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slicers/slicer1.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SAKSHI PRIYA\Pictures\"/>
    </mc:Choice>
  </mc:AlternateContent>
  <xr:revisionPtr revIDLastSave="0" documentId="8_{7CEBEC4C-C9CC-427F-B502-E6F174546D43}" xr6:coauthVersionLast="47" xr6:coauthVersionMax="47" xr10:uidLastSave="{00000000-0000-0000-0000-000000000000}"/>
  <bookViews>
    <workbookView xWindow="-108" yWindow="-108" windowWidth="23256" windowHeight="12456" xr2:uid="{54BD834A-B605-43B6-8097-7EBFE0DCD6F2}"/>
  </bookViews>
  <sheets>
    <sheet name="Data dictionary" sheetId="2" r:id="rId1"/>
    <sheet name="insurance" sheetId="1" r:id="rId2"/>
    <sheet name="Q(1)" sheetId="30" r:id="rId3"/>
    <sheet name="Q,(B(i)" sheetId="12" r:id="rId4"/>
    <sheet name="Q.(B(ii))" sheetId="10" r:id="rId5"/>
    <sheet name="Q(B(iii)" sheetId="33" r:id="rId6"/>
    <sheet name="Q(B(iv)" sheetId="35" r:id="rId7"/>
    <sheet name="Q1.(c)" sheetId="21" r:id="rId8"/>
    <sheet name="Q1.(d)" sheetId="22" r:id="rId9"/>
    <sheet name="Q.(e)" sheetId="28" r:id="rId10"/>
    <sheet name="Q(f)" sheetId="39" r:id="rId11"/>
    <sheet name="Q(g)" sheetId="17" r:id="rId12"/>
    <sheet name="Q.(i)" sheetId="26" r:id="rId13"/>
    <sheet name="Q.2" sheetId="15" r:id="rId14"/>
    <sheet name="Q3)D.A_Age" sheetId="5" r:id="rId15"/>
    <sheet name="D.A_BMI" sheetId="40" r:id="rId16"/>
    <sheet name="D.A_charges" sheetId="41" r:id="rId17"/>
    <sheet name="Dashboard" sheetId="42" r:id="rId18"/>
  </sheets>
  <definedNames>
    <definedName name="_xlnm._FilterDatabase" localSheetId="1" hidden="1">insurance!$I$1:$R$1339</definedName>
    <definedName name="Slicer_AGE">#N/A</definedName>
    <definedName name="Slicer_CHILDREN">#N/A</definedName>
    <definedName name="Slicer_REGION">#N/A</definedName>
    <definedName name="Slicer_SEX">#N/A</definedName>
    <definedName name="Slicer_SMOKER">#N/A</definedName>
  </definedNames>
  <calcPr calcId="191029"/>
  <pivotCaches>
    <pivotCache cacheId="0" r:id="rId19"/>
  </pivotCaches>
  <extLst>
    <ext xmlns:x14="http://schemas.microsoft.com/office/spreadsheetml/2009/9/main" uri="{BBE1A952-AA13-448e-AADC-164F8A28A991}">
      <x14:slicerCaches>
        <x14:slicerCache r:id="rId20"/>
        <x14:slicerCache r:id="rId21"/>
        <x14:slicerCache r:id="rId22"/>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 i="15" l="1"/>
  <c r="L4" i="15"/>
  <c r="L5" i="15"/>
  <c r="L6" i="15"/>
  <c r="L7" i="15"/>
  <c r="L8" i="15"/>
  <c r="L9" i="15"/>
  <c r="L10" i="15"/>
  <c r="L11" i="15"/>
  <c r="L12" i="15"/>
  <c r="L13" i="15"/>
  <c r="L14" i="15"/>
  <c r="L15" i="15"/>
  <c r="L16" i="15"/>
  <c r="L17" i="15"/>
  <c r="L18" i="15"/>
  <c r="L19" i="15"/>
  <c r="L20" i="15"/>
  <c r="L21" i="15"/>
  <c r="L22" i="15"/>
  <c r="L23" i="15"/>
  <c r="L24" i="15"/>
  <c r="L25" i="15"/>
  <c r="L26" i="15"/>
  <c r="L27" i="15"/>
  <c r="L28" i="15"/>
  <c r="L29" i="15"/>
  <c r="L30" i="15"/>
  <c r="L31" i="15"/>
  <c r="L32" i="15"/>
  <c r="L33" i="15"/>
  <c r="L34" i="15"/>
  <c r="L35" i="15"/>
  <c r="L36" i="15"/>
  <c r="L37" i="15"/>
  <c r="L38" i="15"/>
  <c r="L39" i="15"/>
  <c r="L40" i="15"/>
  <c r="L41" i="15"/>
  <c r="L42" i="15"/>
  <c r="L43" i="15"/>
  <c r="L44" i="15"/>
  <c r="L45" i="15"/>
  <c r="L46" i="15"/>
  <c r="L47" i="15"/>
  <c r="L48" i="15"/>
  <c r="L49" i="15"/>
  <c r="L50" i="15"/>
  <c r="L51" i="15"/>
  <c r="L52" i="15"/>
  <c r="L53" i="15"/>
  <c r="L54" i="15"/>
  <c r="L55" i="15"/>
  <c r="L56" i="15"/>
  <c r="L57" i="15"/>
  <c r="L58" i="15"/>
  <c r="L59" i="15"/>
  <c r="L60" i="15"/>
  <c r="L61" i="15"/>
  <c r="L62" i="15"/>
  <c r="L63" i="15"/>
  <c r="L64" i="15"/>
  <c r="L65" i="15"/>
  <c r="L66" i="15"/>
  <c r="L67" i="15"/>
  <c r="L68" i="15"/>
  <c r="L69" i="15"/>
  <c r="L70" i="15"/>
  <c r="L71" i="15"/>
  <c r="L72" i="15"/>
  <c r="L73" i="15"/>
  <c r="L74" i="15"/>
  <c r="L75" i="15"/>
  <c r="L76" i="15"/>
  <c r="L77" i="15"/>
  <c r="L78" i="15"/>
  <c r="L79" i="15"/>
  <c r="L80" i="15"/>
  <c r="L81" i="15"/>
  <c r="L82" i="15"/>
  <c r="L83" i="15"/>
  <c r="L84" i="15"/>
  <c r="L85" i="15"/>
  <c r="L86" i="15"/>
  <c r="L87" i="15"/>
  <c r="L88" i="15"/>
  <c r="L89" i="15"/>
  <c r="L90" i="15"/>
  <c r="L91" i="15"/>
  <c r="L92" i="15"/>
  <c r="L93" i="15"/>
  <c r="L94" i="15"/>
  <c r="L95" i="15"/>
  <c r="L96" i="15"/>
  <c r="L97" i="15"/>
  <c r="L98" i="15"/>
  <c r="L99" i="15"/>
  <c r="L100" i="15"/>
  <c r="L101" i="15"/>
  <c r="L102" i="15"/>
  <c r="L103" i="15"/>
  <c r="L104" i="15"/>
  <c r="L105" i="15"/>
  <c r="L106" i="15"/>
  <c r="L107" i="15"/>
  <c r="L108" i="15"/>
  <c r="L109" i="15"/>
  <c r="L110" i="15"/>
  <c r="L111" i="15"/>
  <c r="L112" i="15"/>
  <c r="L113" i="15"/>
  <c r="L114" i="15"/>
  <c r="L115" i="15"/>
  <c r="L116" i="15"/>
  <c r="L117" i="15"/>
  <c r="L118" i="15"/>
  <c r="L119" i="15"/>
  <c r="L120" i="15"/>
  <c r="L121" i="15"/>
  <c r="L122" i="15"/>
  <c r="L123" i="15"/>
  <c r="L124" i="15"/>
  <c r="L125" i="15"/>
  <c r="L126" i="15"/>
  <c r="L127" i="15"/>
  <c r="L128" i="15"/>
  <c r="L129" i="15"/>
  <c r="L130" i="15"/>
  <c r="L131" i="15"/>
  <c r="L132" i="15"/>
  <c r="L133" i="15"/>
  <c r="L134" i="15"/>
  <c r="L135" i="15"/>
  <c r="L136" i="15"/>
  <c r="L137" i="15"/>
  <c r="L138" i="15"/>
  <c r="L139" i="15"/>
  <c r="L140" i="15"/>
  <c r="L141" i="15"/>
  <c r="L142" i="15"/>
  <c r="L143" i="15"/>
  <c r="L144" i="15"/>
  <c r="L145" i="15"/>
  <c r="L146" i="15"/>
  <c r="L147" i="15"/>
  <c r="L148" i="15"/>
  <c r="L149" i="15"/>
  <c r="L150" i="15"/>
  <c r="L151" i="15"/>
  <c r="L152" i="15"/>
  <c r="L153" i="15"/>
  <c r="L154" i="15"/>
  <c r="L155" i="15"/>
  <c r="L156" i="15"/>
  <c r="L157" i="15"/>
  <c r="L158" i="15"/>
  <c r="L159" i="15"/>
  <c r="L160" i="15"/>
  <c r="L161" i="15"/>
  <c r="L162" i="15"/>
  <c r="L163" i="15"/>
  <c r="L164" i="15"/>
  <c r="L165" i="15"/>
  <c r="L166" i="15"/>
  <c r="L167" i="15"/>
  <c r="L168" i="15"/>
  <c r="L169" i="15"/>
  <c r="L170" i="15"/>
  <c r="L171" i="15"/>
  <c r="L172" i="15"/>
  <c r="L173" i="15"/>
  <c r="L174" i="15"/>
  <c r="L175" i="15"/>
  <c r="L176" i="15"/>
  <c r="L177" i="15"/>
  <c r="L178" i="15"/>
  <c r="L179" i="15"/>
  <c r="L180" i="15"/>
  <c r="L181" i="15"/>
  <c r="L182" i="15"/>
  <c r="L183" i="15"/>
  <c r="L184" i="15"/>
  <c r="L185" i="15"/>
  <c r="L186" i="15"/>
  <c r="L187" i="15"/>
  <c r="L188" i="15"/>
  <c r="L189" i="15"/>
  <c r="L190" i="15"/>
  <c r="L191" i="15"/>
  <c r="L192" i="15"/>
  <c r="L193" i="15"/>
  <c r="L194" i="15"/>
  <c r="L195" i="15"/>
  <c r="L196" i="15"/>
  <c r="L197" i="15"/>
  <c r="L198" i="15"/>
  <c r="L199" i="15"/>
  <c r="L200" i="15"/>
  <c r="L201" i="15"/>
  <c r="L202" i="15"/>
  <c r="L203" i="15"/>
  <c r="L204" i="15"/>
  <c r="L205" i="15"/>
  <c r="L206" i="15"/>
  <c r="L207" i="15"/>
  <c r="L208" i="15"/>
  <c r="L209" i="15"/>
  <c r="L210" i="15"/>
  <c r="L211" i="15"/>
  <c r="L212" i="15"/>
  <c r="L213" i="15"/>
  <c r="L214" i="15"/>
  <c r="L215" i="15"/>
  <c r="L216" i="15"/>
  <c r="L217" i="15"/>
  <c r="L218" i="15"/>
  <c r="L219" i="15"/>
  <c r="L220" i="15"/>
  <c r="L221" i="15"/>
  <c r="L222" i="15"/>
  <c r="L223" i="15"/>
  <c r="L224" i="15"/>
  <c r="L225" i="15"/>
  <c r="L226" i="15"/>
  <c r="L227" i="15"/>
  <c r="L228" i="15"/>
  <c r="L229" i="15"/>
  <c r="L230" i="15"/>
  <c r="L231" i="15"/>
  <c r="L232" i="15"/>
  <c r="L233" i="15"/>
  <c r="L234" i="15"/>
  <c r="L235" i="15"/>
  <c r="L236" i="15"/>
  <c r="L237" i="15"/>
  <c r="L238" i="15"/>
  <c r="L239" i="15"/>
  <c r="L240" i="15"/>
  <c r="L241" i="15"/>
  <c r="L242" i="15"/>
  <c r="L243" i="15"/>
  <c r="L244" i="15"/>
  <c r="L245" i="15"/>
  <c r="L246" i="15"/>
  <c r="L247" i="15"/>
  <c r="L248" i="15"/>
  <c r="L249" i="15"/>
  <c r="L250" i="15"/>
  <c r="L251" i="15"/>
  <c r="L252" i="15"/>
  <c r="L253" i="15"/>
  <c r="L254" i="15"/>
  <c r="L255" i="15"/>
  <c r="L256" i="15"/>
  <c r="L257" i="15"/>
  <c r="L258" i="15"/>
  <c r="L259" i="15"/>
  <c r="L260" i="15"/>
  <c r="L261" i="15"/>
  <c r="L262" i="15"/>
  <c r="L263" i="15"/>
  <c r="L264" i="15"/>
  <c r="L265" i="15"/>
  <c r="L266" i="15"/>
  <c r="L267" i="15"/>
  <c r="L268" i="15"/>
  <c r="L269" i="15"/>
  <c r="L270" i="15"/>
  <c r="L271" i="15"/>
  <c r="L272" i="15"/>
  <c r="L273" i="15"/>
  <c r="L274" i="15"/>
  <c r="L275" i="15"/>
  <c r="L276" i="15"/>
  <c r="L277" i="15"/>
  <c r="L278" i="15"/>
  <c r="L279" i="15"/>
  <c r="L280" i="15"/>
  <c r="L281" i="15"/>
  <c r="L282" i="15"/>
  <c r="L283" i="15"/>
  <c r="L284" i="15"/>
  <c r="L285" i="15"/>
  <c r="L286" i="15"/>
  <c r="L287" i="15"/>
  <c r="L288" i="15"/>
  <c r="L289" i="15"/>
  <c r="L290" i="15"/>
  <c r="L291" i="15"/>
  <c r="L292" i="15"/>
  <c r="L293" i="15"/>
  <c r="L294" i="15"/>
  <c r="L295" i="15"/>
  <c r="L296" i="15"/>
  <c r="L297" i="15"/>
  <c r="L298" i="15"/>
  <c r="L299" i="15"/>
  <c r="L300" i="15"/>
  <c r="L301" i="15"/>
  <c r="L302" i="15"/>
  <c r="L303" i="15"/>
  <c r="L304" i="15"/>
  <c r="L305" i="15"/>
  <c r="L306" i="15"/>
  <c r="L307" i="15"/>
  <c r="L308" i="15"/>
  <c r="L309" i="15"/>
  <c r="L310" i="15"/>
  <c r="L311" i="15"/>
  <c r="L312" i="15"/>
  <c r="L313" i="15"/>
  <c r="L314" i="15"/>
  <c r="L315" i="15"/>
  <c r="L316" i="15"/>
  <c r="L317" i="15"/>
  <c r="L318" i="15"/>
  <c r="L319" i="15"/>
  <c r="L320" i="15"/>
  <c r="L321" i="15"/>
  <c r="L322" i="15"/>
  <c r="L323" i="15"/>
  <c r="L324" i="15"/>
  <c r="L325" i="15"/>
  <c r="L326" i="15"/>
  <c r="L327" i="15"/>
  <c r="L328" i="15"/>
  <c r="L329" i="15"/>
  <c r="L330" i="15"/>
  <c r="L331" i="15"/>
  <c r="L332" i="15"/>
  <c r="L333" i="15"/>
  <c r="L334" i="15"/>
  <c r="L335" i="15"/>
  <c r="L336" i="15"/>
  <c r="L337" i="15"/>
  <c r="L338" i="15"/>
  <c r="L339" i="15"/>
  <c r="L340" i="15"/>
  <c r="L341" i="15"/>
  <c r="L342" i="15"/>
  <c r="L343" i="15"/>
  <c r="L344" i="15"/>
  <c r="L345" i="15"/>
  <c r="L346" i="15"/>
  <c r="L347" i="15"/>
  <c r="L348" i="15"/>
  <c r="L349" i="15"/>
  <c r="L350" i="15"/>
  <c r="L351" i="15"/>
  <c r="L352" i="15"/>
  <c r="L353" i="15"/>
  <c r="L354" i="15"/>
  <c r="L355" i="15"/>
  <c r="L356" i="15"/>
  <c r="L357" i="15"/>
  <c r="L358" i="15"/>
  <c r="L359" i="15"/>
  <c r="L360" i="15"/>
  <c r="L361" i="15"/>
  <c r="L362" i="15"/>
  <c r="L363" i="15"/>
  <c r="L364" i="15"/>
  <c r="L365" i="15"/>
  <c r="L366" i="15"/>
  <c r="L367" i="15"/>
  <c r="L368" i="15"/>
  <c r="L369" i="15"/>
  <c r="L370" i="15"/>
  <c r="L371" i="15"/>
  <c r="L372" i="15"/>
  <c r="L373" i="15"/>
  <c r="L374" i="15"/>
  <c r="L375" i="15"/>
  <c r="L376" i="15"/>
  <c r="L377" i="15"/>
  <c r="L378" i="15"/>
  <c r="L379" i="15"/>
  <c r="L380" i="15"/>
  <c r="L381" i="15"/>
  <c r="L382" i="15"/>
  <c r="L383" i="15"/>
  <c r="L384" i="15"/>
  <c r="L385" i="15"/>
  <c r="L386" i="15"/>
  <c r="L387" i="15"/>
  <c r="L388" i="15"/>
  <c r="L389" i="15"/>
  <c r="L390" i="15"/>
  <c r="L391" i="15"/>
  <c r="L392" i="15"/>
  <c r="L393" i="15"/>
  <c r="L394" i="15"/>
  <c r="L395" i="15"/>
  <c r="L396" i="15"/>
  <c r="L397" i="15"/>
  <c r="L398" i="15"/>
  <c r="L399" i="15"/>
  <c r="L400" i="15"/>
  <c r="L401" i="15"/>
  <c r="L402" i="15"/>
  <c r="L403" i="15"/>
  <c r="L404" i="15"/>
  <c r="L405" i="15"/>
  <c r="L406" i="15"/>
  <c r="L407" i="15"/>
  <c r="L408" i="15"/>
  <c r="L409" i="15"/>
  <c r="L410" i="15"/>
  <c r="L411" i="15"/>
  <c r="L412" i="15"/>
  <c r="L413" i="15"/>
  <c r="L414" i="15"/>
  <c r="L415" i="15"/>
  <c r="L416" i="15"/>
  <c r="L417" i="15"/>
  <c r="L418" i="15"/>
  <c r="L419" i="15"/>
  <c r="L420" i="15"/>
  <c r="L421" i="15"/>
  <c r="L422" i="15"/>
  <c r="L423" i="15"/>
  <c r="L424" i="15"/>
  <c r="L425" i="15"/>
  <c r="L426" i="15"/>
  <c r="L427" i="15"/>
  <c r="L428" i="15"/>
  <c r="L429" i="15"/>
  <c r="L430" i="15"/>
  <c r="L431" i="15"/>
  <c r="L432" i="15"/>
  <c r="L433" i="15"/>
  <c r="L434" i="15"/>
  <c r="L435" i="15"/>
  <c r="L436" i="15"/>
  <c r="L437" i="15"/>
  <c r="L438" i="15"/>
  <c r="L439" i="15"/>
  <c r="L440" i="15"/>
  <c r="L441" i="15"/>
  <c r="L442" i="15"/>
  <c r="L443" i="15"/>
  <c r="L444" i="15"/>
  <c r="L445" i="15"/>
  <c r="L446" i="15"/>
  <c r="L447" i="15"/>
  <c r="L448" i="15"/>
  <c r="L449" i="15"/>
  <c r="L450" i="15"/>
  <c r="L451" i="15"/>
  <c r="L452" i="15"/>
  <c r="L453" i="15"/>
  <c r="L454" i="15"/>
  <c r="L455" i="15"/>
  <c r="L456" i="15"/>
  <c r="L457" i="15"/>
  <c r="L458" i="15"/>
  <c r="L459" i="15"/>
  <c r="L460" i="15"/>
  <c r="L461" i="15"/>
  <c r="L462" i="15"/>
  <c r="L463" i="15"/>
  <c r="L464" i="15"/>
  <c r="L465" i="15"/>
  <c r="L466" i="15"/>
  <c r="L467" i="15"/>
  <c r="L468" i="15"/>
  <c r="L469" i="15"/>
  <c r="L470" i="15"/>
  <c r="L471" i="15"/>
  <c r="L472" i="15"/>
  <c r="L473" i="15"/>
  <c r="L474" i="15"/>
  <c r="L475" i="15"/>
  <c r="L476" i="15"/>
  <c r="L477" i="15"/>
  <c r="L478" i="15"/>
  <c r="L479" i="15"/>
  <c r="L480" i="15"/>
  <c r="L481" i="15"/>
  <c r="L482" i="15"/>
  <c r="L483" i="15"/>
  <c r="L484" i="15"/>
  <c r="L485" i="15"/>
  <c r="L486" i="15"/>
  <c r="L487" i="15"/>
  <c r="L488" i="15"/>
  <c r="L489" i="15"/>
  <c r="L490" i="15"/>
  <c r="L491" i="15"/>
  <c r="L492" i="15"/>
  <c r="L493" i="15"/>
  <c r="L494" i="15"/>
  <c r="L495" i="15"/>
  <c r="L496" i="15"/>
  <c r="L497" i="15"/>
  <c r="L498" i="15"/>
  <c r="L499" i="15"/>
  <c r="L500" i="15"/>
  <c r="L501" i="15"/>
  <c r="L502" i="15"/>
  <c r="L503" i="15"/>
  <c r="L504" i="15"/>
  <c r="L505" i="15"/>
  <c r="L506" i="15"/>
  <c r="L507" i="15"/>
  <c r="L508" i="15"/>
  <c r="L509" i="15"/>
  <c r="L510" i="15"/>
  <c r="L511" i="15"/>
  <c r="L512" i="15"/>
  <c r="L513" i="15"/>
  <c r="L514" i="15"/>
  <c r="L515" i="15"/>
  <c r="L516" i="15"/>
  <c r="L517" i="15"/>
  <c r="L518" i="15"/>
  <c r="L519" i="15"/>
  <c r="L520" i="15"/>
  <c r="L521" i="15"/>
  <c r="L522" i="15"/>
  <c r="L523" i="15"/>
  <c r="L524" i="15"/>
  <c r="L525" i="15"/>
  <c r="L526" i="15"/>
  <c r="L527" i="15"/>
  <c r="L528" i="15"/>
  <c r="L529" i="15"/>
  <c r="L530" i="15"/>
  <c r="L531" i="15"/>
  <c r="L532" i="15"/>
  <c r="L533" i="15"/>
  <c r="L534" i="15"/>
  <c r="L535" i="15"/>
  <c r="L536" i="15"/>
  <c r="L537" i="15"/>
  <c r="L538" i="15"/>
  <c r="L539" i="15"/>
  <c r="L540" i="15"/>
  <c r="L541" i="15"/>
  <c r="L542" i="15"/>
  <c r="L543" i="15"/>
  <c r="L544" i="15"/>
  <c r="L545" i="15"/>
  <c r="L546" i="15"/>
  <c r="L547" i="15"/>
  <c r="L548" i="15"/>
  <c r="L549" i="15"/>
  <c r="L550" i="15"/>
  <c r="L551" i="15"/>
  <c r="L552" i="15"/>
  <c r="L553" i="15"/>
  <c r="L554" i="15"/>
  <c r="L555" i="15"/>
  <c r="L556" i="15"/>
  <c r="L557" i="15"/>
  <c r="L558" i="15"/>
  <c r="L559" i="15"/>
  <c r="L560" i="15"/>
  <c r="L561" i="15"/>
  <c r="L562" i="15"/>
  <c r="L563" i="15"/>
  <c r="L564" i="15"/>
  <c r="L565" i="15"/>
  <c r="L566" i="15"/>
  <c r="L567" i="15"/>
  <c r="L568" i="15"/>
  <c r="L569" i="15"/>
  <c r="L570" i="15"/>
  <c r="L571" i="15"/>
  <c r="L572" i="15"/>
  <c r="L573" i="15"/>
  <c r="L574" i="15"/>
  <c r="L575" i="15"/>
  <c r="L576" i="15"/>
  <c r="L577" i="15"/>
  <c r="L578" i="15"/>
  <c r="L579" i="15"/>
  <c r="L580" i="15"/>
  <c r="L581" i="15"/>
  <c r="L582" i="15"/>
  <c r="L583" i="15"/>
  <c r="L584" i="15"/>
  <c r="L585" i="15"/>
  <c r="L586" i="15"/>
  <c r="L587" i="15"/>
  <c r="L588" i="15"/>
  <c r="L589" i="15"/>
  <c r="L590" i="15"/>
  <c r="L591" i="15"/>
  <c r="L592" i="15"/>
  <c r="L593" i="15"/>
  <c r="L594" i="15"/>
  <c r="L595" i="15"/>
  <c r="L596" i="15"/>
  <c r="L597" i="15"/>
  <c r="L598" i="15"/>
  <c r="L599" i="15"/>
  <c r="L600" i="15"/>
  <c r="L601" i="15"/>
  <c r="L602" i="15"/>
  <c r="L603" i="15"/>
  <c r="L604" i="15"/>
  <c r="L605" i="15"/>
  <c r="L606" i="15"/>
  <c r="L607" i="15"/>
  <c r="L608" i="15"/>
  <c r="L609" i="15"/>
  <c r="L610" i="15"/>
  <c r="L611" i="15"/>
  <c r="L612" i="15"/>
  <c r="L613" i="15"/>
  <c r="L614" i="15"/>
  <c r="L615" i="15"/>
  <c r="L616" i="15"/>
  <c r="L617" i="15"/>
  <c r="L618" i="15"/>
  <c r="L619" i="15"/>
  <c r="L620" i="15"/>
  <c r="L621" i="15"/>
  <c r="L622" i="15"/>
  <c r="L623" i="15"/>
  <c r="L624" i="15"/>
  <c r="L625" i="15"/>
  <c r="L626" i="15"/>
  <c r="L627" i="15"/>
  <c r="L628" i="15"/>
  <c r="L629" i="15"/>
  <c r="L630" i="15"/>
  <c r="L631" i="15"/>
  <c r="L632" i="15"/>
  <c r="L633" i="15"/>
  <c r="L634" i="15"/>
  <c r="L635" i="15"/>
  <c r="L636" i="15"/>
  <c r="L637" i="15"/>
  <c r="L638" i="15"/>
  <c r="L639" i="15"/>
  <c r="L640" i="15"/>
  <c r="L641" i="15"/>
  <c r="L642" i="15"/>
  <c r="L643" i="15"/>
  <c r="L644" i="15"/>
  <c r="L645" i="15"/>
  <c r="L646" i="15"/>
  <c r="L647" i="15"/>
  <c r="L648" i="15"/>
  <c r="L649" i="15"/>
  <c r="L650" i="15"/>
  <c r="L651" i="15"/>
  <c r="L652" i="15"/>
  <c r="L653" i="15"/>
  <c r="L654" i="15"/>
  <c r="L655" i="15"/>
  <c r="L656" i="15"/>
  <c r="L657" i="15"/>
  <c r="L658" i="15"/>
  <c r="L659" i="15"/>
  <c r="L660" i="15"/>
  <c r="L661" i="15"/>
  <c r="L662" i="15"/>
  <c r="L663" i="15"/>
  <c r="L664" i="15"/>
  <c r="L665" i="15"/>
  <c r="L666" i="15"/>
  <c r="L667" i="15"/>
  <c r="L668" i="15"/>
  <c r="L669" i="15"/>
  <c r="L670" i="15"/>
  <c r="L671" i="15"/>
  <c r="L672" i="15"/>
  <c r="L673" i="15"/>
  <c r="L674" i="15"/>
  <c r="L675" i="15"/>
  <c r="L676" i="15"/>
  <c r="L677" i="15"/>
  <c r="L678" i="15"/>
  <c r="L679" i="15"/>
  <c r="L680" i="15"/>
  <c r="L681" i="15"/>
  <c r="L682" i="15"/>
  <c r="L683" i="15"/>
  <c r="L684" i="15"/>
  <c r="L685" i="15"/>
  <c r="L686" i="15"/>
  <c r="L687" i="15"/>
  <c r="L688" i="15"/>
  <c r="L689" i="15"/>
  <c r="L690" i="15"/>
  <c r="L691" i="15"/>
  <c r="L692" i="15"/>
  <c r="L693" i="15"/>
  <c r="L694" i="15"/>
  <c r="L695" i="15"/>
  <c r="L696" i="15"/>
  <c r="L697" i="15"/>
  <c r="L698" i="15"/>
  <c r="L699" i="15"/>
  <c r="L700" i="15"/>
  <c r="L701" i="15"/>
  <c r="L702" i="15"/>
  <c r="L703" i="15"/>
  <c r="L704" i="15"/>
  <c r="L705" i="15"/>
  <c r="L706" i="15"/>
  <c r="L707" i="15"/>
  <c r="L708" i="15"/>
  <c r="L709" i="15"/>
  <c r="L710" i="15"/>
  <c r="L711" i="15"/>
  <c r="L712" i="15"/>
  <c r="L713" i="15"/>
  <c r="L714" i="15"/>
  <c r="L715" i="15"/>
  <c r="L716" i="15"/>
  <c r="L717" i="15"/>
  <c r="L718" i="15"/>
  <c r="L719" i="15"/>
  <c r="L720" i="15"/>
  <c r="L721" i="15"/>
  <c r="L722" i="15"/>
  <c r="L723" i="15"/>
  <c r="L724" i="15"/>
  <c r="L725" i="15"/>
  <c r="L726" i="15"/>
  <c r="L727" i="15"/>
  <c r="L728" i="15"/>
  <c r="L729" i="15"/>
  <c r="L730" i="15"/>
  <c r="L731" i="15"/>
  <c r="L732" i="15"/>
  <c r="L733" i="15"/>
  <c r="L734" i="15"/>
  <c r="L735" i="15"/>
  <c r="L736" i="15"/>
  <c r="L737" i="15"/>
  <c r="L738" i="15"/>
  <c r="L739" i="15"/>
  <c r="L740" i="15"/>
  <c r="L741" i="15"/>
  <c r="L742" i="15"/>
  <c r="L743" i="15"/>
  <c r="L744" i="15"/>
  <c r="L745" i="15"/>
  <c r="L746" i="15"/>
  <c r="L747" i="15"/>
  <c r="L748" i="15"/>
  <c r="L749" i="15"/>
  <c r="L750" i="15"/>
  <c r="L751" i="15"/>
  <c r="L752" i="15"/>
  <c r="L753" i="15"/>
  <c r="L754" i="15"/>
  <c r="L755" i="15"/>
  <c r="L756" i="15"/>
  <c r="L757" i="15"/>
  <c r="L758" i="15"/>
  <c r="L759" i="15"/>
  <c r="L760" i="15"/>
  <c r="L761" i="15"/>
  <c r="L762" i="15"/>
  <c r="L763" i="15"/>
  <c r="L764" i="15"/>
  <c r="L765" i="15"/>
  <c r="L766" i="15"/>
  <c r="L767" i="15"/>
  <c r="L768" i="15"/>
  <c r="L769" i="15"/>
  <c r="L770" i="15"/>
  <c r="L771" i="15"/>
  <c r="L772" i="15"/>
  <c r="L773" i="15"/>
  <c r="L774" i="15"/>
  <c r="L775" i="15"/>
  <c r="L776" i="15"/>
  <c r="L777" i="15"/>
  <c r="L778" i="15"/>
  <c r="L779" i="15"/>
  <c r="L780" i="15"/>
  <c r="L781" i="15"/>
  <c r="L782" i="15"/>
  <c r="L783" i="15"/>
  <c r="L784" i="15"/>
  <c r="L785" i="15"/>
  <c r="L786" i="15"/>
  <c r="L787" i="15"/>
  <c r="L788" i="15"/>
  <c r="L789" i="15"/>
  <c r="L790" i="15"/>
  <c r="L791" i="15"/>
  <c r="L792" i="15"/>
  <c r="L793" i="15"/>
  <c r="L794" i="15"/>
  <c r="L795" i="15"/>
  <c r="L796" i="15"/>
  <c r="L797" i="15"/>
  <c r="L798" i="15"/>
  <c r="L799" i="15"/>
  <c r="L800" i="15"/>
  <c r="L801" i="15"/>
  <c r="L802" i="15"/>
  <c r="L803" i="15"/>
  <c r="L804" i="15"/>
  <c r="L805" i="15"/>
  <c r="L806" i="15"/>
  <c r="L807" i="15"/>
  <c r="L808" i="15"/>
  <c r="L809" i="15"/>
  <c r="L810" i="15"/>
  <c r="L811" i="15"/>
  <c r="L812" i="15"/>
  <c r="L813" i="15"/>
  <c r="L814" i="15"/>
  <c r="L815" i="15"/>
  <c r="L816" i="15"/>
  <c r="L817" i="15"/>
  <c r="L818" i="15"/>
  <c r="L819" i="15"/>
  <c r="L820" i="15"/>
  <c r="L821" i="15"/>
  <c r="L822" i="15"/>
  <c r="L823" i="15"/>
  <c r="L824" i="15"/>
  <c r="L825" i="15"/>
  <c r="L826" i="15"/>
  <c r="L827" i="15"/>
  <c r="L828" i="15"/>
  <c r="L829" i="15"/>
  <c r="L830" i="15"/>
  <c r="L831" i="15"/>
  <c r="L832" i="15"/>
  <c r="L833" i="15"/>
  <c r="L834" i="15"/>
  <c r="L835" i="15"/>
  <c r="L836" i="15"/>
  <c r="L837" i="15"/>
  <c r="L838" i="15"/>
  <c r="L839" i="15"/>
  <c r="L840" i="15"/>
  <c r="L841" i="15"/>
  <c r="L842" i="15"/>
  <c r="L843" i="15"/>
  <c r="L844" i="15"/>
  <c r="L845" i="15"/>
  <c r="L846" i="15"/>
  <c r="L847" i="15"/>
  <c r="L848" i="15"/>
  <c r="L849" i="15"/>
  <c r="L850" i="15"/>
  <c r="L851" i="15"/>
  <c r="L852" i="15"/>
  <c r="L853" i="15"/>
  <c r="L854" i="15"/>
  <c r="L855" i="15"/>
  <c r="L856" i="15"/>
  <c r="L857" i="15"/>
  <c r="L858" i="15"/>
  <c r="L859" i="15"/>
  <c r="L860" i="15"/>
  <c r="L861" i="15"/>
  <c r="L862" i="15"/>
  <c r="L863" i="15"/>
  <c r="L864" i="15"/>
  <c r="L865" i="15"/>
  <c r="L866" i="15"/>
  <c r="L867" i="15"/>
  <c r="L868" i="15"/>
  <c r="L869" i="15"/>
  <c r="L870" i="15"/>
  <c r="L871" i="15"/>
  <c r="L872" i="15"/>
  <c r="L873" i="15"/>
  <c r="L874" i="15"/>
  <c r="L875" i="15"/>
  <c r="L876" i="15"/>
  <c r="L877" i="15"/>
  <c r="L878" i="15"/>
  <c r="L879" i="15"/>
  <c r="L880" i="15"/>
  <c r="L881" i="15"/>
  <c r="L882" i="15"/>
  <c r="L883" i="15"/>
  <c r="L884" i="15"/>
  <c r="L885" i="15"/>
  <c r="L886" i="15"/>
  <c r="L887" i="15"/>
  <c r="L888" i="15"/>
  <c r="L889" i="15"/>
  <c r="L890" i="15"/>
  <c r="L891" i="15"/>
  <c r="L892" i="15"/>
  <c r="L893" i="15"/>
  <c r="L894" i="15"/>
  <c r="L895" i="15"/>
  <c r="L896" i="15"/>
  <c r="L897" i="15"/>
  <c r="L898" i="15"/>
  <c r="L899" i="15"/>
  <c r="L900" i="15"/>
  <c r="L901" i="15"/>
  <c r="L902" i="15"/>
  <c r="L903" i="15"/>
  <c r="L904" i="15"/>
  <c r="L905" i="15"/>
  <c r="L906" i="15"/>
  <c r="L907" i="15"/>
  <c r="L908" i="15"/>
  <c r="L909" i="15"/>
  <c r="L910" i="15"/>
  <c r="L911" i="15"/>
  <c r="L912" i="15"/>
  <c r="L913" i="15"/>
  <c r="L914" i="15"/>
  <c r="L915" i="15"/>
  <c r="L916" i="15"/>
  <c r="L917" i="15"/>
  <c r="L918" i="15"/>
  <c r="L919" i="15"/>
  <c r="L920" i="15"/>
  <c r="L921" i="15"/>
  <c r="L922" i="15"/>
  <c r="L923" i="15"/>
  <c r="L924" i="15"/>
  <c r="L925" i="15"/>
  <c r="L926" i="15"/>
  <c r="L927" i="15"/>
  <c r="L928" i="15"/>
  <c r="L929" i="15"/>
  <c r="L930" i="15"/>
  <c r="L931" i="15"/>
  <c r="L932" i="15"/>
  <c r="L933" i="15"/>
  <c r="L934" i="15"/>
  <c r="L935" i="15"/>
  <c r="L936" i="15"/>
  <c r="L937" i="15"/>
  <c r="L938" i="15"/>
  <c r="L939" i="15"/>
  <c r="L940" i="15"/>
  <c r="L941" i="15"/>
  <c r="L942" i="15"/>
  <c r="L943" i="15"/>
  <c r="L944" i="15"/>
  <c r="L945" i="15"/>
  <c r="L946" i="15"/>
  <c r="L947" i="15"/>
  <c r="L948" i="15"/>
  <c r="L949" i="15"/>
  <c r="L950" i="15"/>
  <c r="L951" i="15"/>
  <c r="L952" i="15"/>
  <c r="L953" i="15"/>
  <c r="L954" i="15"/>
  <c r="L955" i="15"/>
  <c r="L956" i="15"/>
  <c r="L957" i="15"/>
  <c r="L958" i="15"/>
  <c r="L959" i="15"/>
  <c r="L960" i="15"/>
  <c r="L961" i="15"/>
  <c r="L962" i="15"/>
  <c r="L963" i="15"/>
  <c r="L964" i="15"/>
  <c r="L965" i="15"/>
  <c r="L966" i="15"/>
  <c r="L967" i="15"/>
  <c r="L968" i="15"/>
  <c r="L969" i="15"/>
  <c r="L970" i="15"/>
  <c r="L971" i="15"/>
  <c r="L972" i="15"/>
  <c r="L973" i="15"/>
  <c r="L974" i="15"/>
  <c r="L975" i="15"/>
  <c r="L976" i="15"/>
  <c r="L977" i="15"/>
  <c r="L978" i="15"/>
  <c r="L979" i="15"/>
  <c r="L980" i="15"/>
  <c r="L981" i="15"/>
  <c r="L982" i="15"/>
  <c r="L983" i="15"/>
  <c r="L984" i="15"/>
  <c r="L985" i="15"/>
  <c r="L986" i="15"/>
  <c r="L987" i="15"/>
  <c r="L988" i="15"/>
  <c r="L989" i="15"/>
  <c r="L990" i="15"/>
  <c r="L991" i="15"/>
  <c r="L992" i="15"/>
  <c r="L993" i="15"/>
  <c r="L994" i="15"/>
  <c r="L995" i="15"/>
  <c r="L996" i="15"/>
  <c r="L997" i="15"/>
  <c r="L998" i="15"/>
  <c r="L999" i="15"/>
  <c r="L1000" i="15"/>
  <c r="L1001" i="15"/>
  <c r="L1002" i="15"/>
  <c r="L1003" i="15"/>
  <c r="L1004" i="15"/>
  <c r="L1005" i="15"/>
  <c r="L1006" i="15"/>
  <c r="L1007" i="15"/>
  <c r="L1008" i="15"/>
  <c r="L1009" i="15"/>
  <c r="L1010" i="15"/>
  <c r="L1011" i="15"/>
  <c r="L1012" i="15"/>
  <c r="L1013" i="15"/>
  <c r="L1014" i="15"/>
  <c r="L1015" i="15"/>
  <c r="L1016" i="15"/>
  <c r="L1017" i="15"/>
  <c r="L1018" i="15"/>
  <c r="L1019" i="15"/>
  <c r="L1020" i="15"/>
  <c r="L1021" i="15"/>
  <c r="L1022" i="15"/>
  <c r="L1023" i="15"/>
  <c r="L1024" i="15"/>
  <c r="L1025" i="15"/>
  <c r="L1026" i="15"/>
  <c r="L1027" i="15"/>
  <c r="L1028" i="15"/>
  <c r="L1029" i="15"/>
  <c r="L1030" i="15"/>
  <c r="L1031" i="15"/>
  <c r="L1032" i="15"/>
  <c r="L1033" i="15"/>
  <c r="L1034" i="15"/>
  <c r="L1035" i="15"/>
  <c r="L1036" i="15"/>
  <c r="L1037" i="15"/>
  <c r="L1038" i="15"/>
  <c r="L1039" i="15"/>
  <c r="L1040" i="15"/>
  <c r="L1041" i="15"/>
  <c r="L1042" i="15"/>
  <c r="L1043" i="15"/>
  <c r="L1044" i="15"/>
  <c r="L1045" i="15"/>
  <c r="L1046" i="15"/>
  <c r="L1047" i="15"/>
  <c r="L1048" i="15"/>
  <c r="L1049" i="15"/>
  <c r="L1050" i="15"/>
  <c r="L1051" i="15"/>
  <c r="L1052" i="15"/>
  <c r="L1053" i="15"/>
  <c r="L1054" i="15"/>
  <c r="L1055" i="15"/>
  <c r="L1056" i="15"/>
  <c r="L1057" i="15"/>
  <c r="L1058" i="15"/>
  <c r="L1059" i="15"/>
  <c r="L1060" i="15"/>
  <c r="L1061" i="15"/>
  <c r="L1062" i="15"/>
  <c r="L1063" i="15"/>
  <c r="L1064" i="15"/>
  <c r="L1065" i="15"/>
  <c r="L1066" i="15"/>
  <c r="L1067" i="15"/>
  <c r="L1068" i="15"/>
  <c r="L1069" i="15"/>
  <c r="L1070" i="15"/>
  <c r="L1071" i="15"/>
  <c r="L1072" i="15"/>
  <c r="L1073" i="15"/>
  <c r="L1074" i="15"/>
  <c r="L1075" i="15"/>
  <c r="L1076" i="15"/>
  <c r="L1077" i="15"/>
  <c r="L1078" i="15"/>
  <c r="L1079" i="15"/>
  <c r="L1080" i="15"/>
  <c r="L1081" i="15"/>
  <c r="L1082" i="15"/>
  <c r="L1083" i="15"/>
  <c r="L1084" i="15"/>
  <c r="L1085" i="15"/>
  <c r="L1086" i="15"/>
  <c r="L1087" i="15"/>
  <c r="L1088" i="15"/>
  <c r="L1089" i="15"/>
  <c r="L1090" i="15"/>
  <c r="L1091" i="15"/>
  <c r="L1092" i="15"/>
  <c r="L1093" i="15"/>
  <c r="L1094" i="15"/>
  <c r="L1095" i="15"/>
  <c r="L1096" i="15"/>
  <c r="L1097" i="15"/>
  <c r="L1098" i="15"/>
  <c r="L1099" i="15"/>
  <c r="L1100" i="15"/>
  <c r="L1101" i="15"/>
  <c r="L1102" i="15"/>
  <c r="L1103" i="15"/>
  <c r="L1104" i="15"/>
  <c r="L1105" i="15"/>
  <c r="L1106" i="15"/>
  <c r="L1107" i="15"/>
  <c r="L1108" i="15"/>
  <c r="L1109" i="15"/>
  <c r="L1110" i="15"/>
  <c r="L1111" i="15"/>
  <c r="L1112" i="15"/>
  <c r="L1113" i="15"/>
  <c r="L1114" i="15"/>
  <c r="L1115" i="15"/>
  <c r="L1116" i="15"/>
  <c r="L1117" i="15"/>
  <c r="L1118" i="15"/>
  <c r="L1119" i="15"/>
  <c r="L1120" i="15"/>
  <c r="L1121" i="15"/>
  <c r="L1122" i="15"/>
  <c r="L1123" i="15"/>
  <c r="L1124" i="15"/>
  <c r="L1125" i="15"/>
  <c r="L1126" i="15"/>
  <c r="L1127" i="15"/>
  <c r="L1128" i="15"/>
  <c r="L1129" i="15"/>
  <c r="L1130" i="15"/>
  <c r="L1131" i="15"/>
  <c r="L1132" i="15"/>
  <c r="L1133" i="15"/>
  <c r="L1134" i="15"/>
  <c r="L1135" i="15"/>
  <c r="L1136" i="15"/>
  <c r="L1137" i="15"/>
  <c r="L1138" i="15"/>
  <c r="L1139" i="15"/>
  <c r="L1140" i="15"/>
  <c r="L1141" i="15"/>
  <c r="L1142" i="15"/>
  <c r="L1143" i="15"/>
  <c r="L1144" i="15"/>
  <c r="L1145" i="15"/>
  <c r="L1146" i="15"/>
  <c r="L1147" i="15"/>
  <c r="L1148" i="15"/>
  <c r="L1149" i="15"/>
  <c r="L1150" i="15"/>
  <c r="L1151" i="15"/>
  <c r="L1152" i="15"/>
  <c r="L1153" i="15"/>
  <c r="L1154" i="15"/>
  <c r="L1155" i="15"/>
  <c r="L1156" i="15"/>
  <c r="L1157" i="15"/>
  <c r="L1158" i="15"/>
  <c r="L1159" i="15"/>
  <c r="L1160" i="15"/>
  <c r="L1161" i="15"/>
  <c r="L1162" i="15"/>
  <c r="L1163" i="15"/>
  <c r="L1164" i="15"/>
  <c r="L1165" i="15"/>
  <c r="L1166" i="15"/>
  <c r="L1167" i="15"/>
  <c r="L1168" i="15"/>
  <c r="L1169" i="15"/>
  <c r="L1170" i="15"/>
  <c r="L1171" i="15"/>
  <c r="L1172" i="15"/>
  <c r="L1173" i="15"/>
  <c r="L1174" i="15"/>
  <c r="L1175" i="15"/>
  <c r="L1176" i="15"/>
  <c r="L1177" i="15"/>
  <c r="L1178" i="15"/>
  <c r="L1179" i="15"/>
  <c r="L1180" i="15"/>
  <c r="L1181" i="15"/>
  <c r="L1182" i="15"/>
  <c r="L1183" i="15"/>
  <c r="L1184" i="15"/>
  <c r="L1185" i="15"/>
  <c r="L1186" i="15"/>
  <c r="L1187" i="15"/>
  <c r="L1188" i="15"/>
  <c r="L1189" i="15"/>
  <c r="L1190" i="15"/>
  <c r="L1191" i="15"/>
  <c r="L1192" i="15"/>
  <c r="L1193" i="15"/>
  <c r="L1194" i="15"/>
  <c r="L1195" i="15"/>
  <c r="L1196" i="15"/>
  <c r="L1197" i="15"/>
  <c r="L1198" i="15"/>
  <c r="L1199" i="15"/>
  <c r="L1200" i="15"/>
  <c r="L1201" i="15"/>
  <c r="L1202" i="15"/>
  <c r="L1203" i="15"/>
  <c r="L1204" i="15"/>
  <c r="L1205" i="15"/>
  <c r="L1206" i="15"/>
  <c r="L1207" i="15"/>
  <c r="L1208" i="15"/>
  <c r="L1209" i="15"/>
  <c r="L1210" i="15"/>
  <c r="L1211" i="15"/>
  <c r="L1212" i="15"/>
  <c r="L1213" i="15"/>
  <c r="L1214" i="15"/>
  <c r="L1215" i="15"/>
  <c r="L1216" i="15"/>
  <c r="L1217" i="15"/>
  <c r="L1218" i="15"/>
  <c r="L1219" i="15"/>
  <c r="L1220" i="15"/>
  <c r="L1221" i="15"/>
  <c r="L1222" i="15"/>
  <c r="L1223" i="15"/>
  <c r="L1224" i="15"/>
  <c r="L1225" i="15"/>
  <c r="L1226" i="15"/>
  <c r="L1227" i="15"/>
  <c r="L1228" i="15"/>
  <c r="L1229" i="15"/>
  <c r="L1230" i="15"/>
  <c r="L1231" i="15"/>
  <c r="L1232" i="15"/>
  <c r="L1233" i="15"/>
  <c r="L1234" i="15"/>
  <c r="L1235" i="15"/>
  <c r="L1236" i="15"/>
  <c r="L1237" i="15"/>
  <c r="L1238" i="15"/>
  <c r="L1239" i="15"/>
  <c r="L1240" i="15"/>
  <c r="L1241" i="15"/>
  <c r="L1242" i="15"/>
  <c r="L1243" i="15"/>
  <c r="L1244" i="15"/>
  <c r="L1245" i="15"/>
  <c r="L1246" i="15"/>
  <c r="L1247" i="15"/>
  <c r="L1248" i="15"/>
  <c r="L1249" i="15"/>
  <c r="L1250" i="15"/>
  <c r="L1251" i="15"/>
  <c r="L1252" i="15"/>
  <c r="L1253" i="15"/>
  <c r="L1254" i="15"/>
  <c r="L1255" i="15"/>
  <c r="L1256" i="15"/>
  <c r="L1257" i="15"/>
  <c r="L1258" i="15"/>
  <c r="L1259" i="15"/>
  <c r="L1260" i="15"/>
  <c r="L1261" i="15"/>
  <c r="L1262" i="15"/>
  <c r="L1263" i="15"/>
  <c r="L1264" i="15"/>
  <c r="L1265" i="15"/>
  <c r="L1266" i="15"/>
  <c r="L1267" i="15"/>
  <c r="L1268" i="15"/>
  <c r="L1269" i="15"/>
  <c r="L1270" i="15"/>
  <c r="L1271" i="15"/>
  <c r="L1272" i="15"/>
  <c r="L1273" i="15"/>
  <c r="L1274" i="15"/>
  <c r="L1275" i="15"/>
  <c r="L1276" i="15"/>
  <c r="L1277" i="15"/>
  <c r="L1278" i="15"/>
  <c r="L1279" i="15"/>
  <c r="L1280" i="15"/>
  <c r="L1281" i="15"/>
  <c r="L1282" i="15"/>
  <c r="L1283" i="15"/>
  <c r="L1284" i="15"/>
  <c r="L1285" i="15"/>
  <c r="L1286" i="15"/>
  <c r="L1287" i="15"/>
  <c r="L1288" i="15"/>
  <c r="L1289" i="15"/>
  <c r="L1290" i="15"/>
  <c r="L1291" i="15"/>
  <c r="L1292" i="15"/>
  <c r="L1293" i="15"/>
  <c r="L1294" i="15"/>
  <c r="L1295" i="15"/>
  <c r="L1296" i="15"/>
  <c r="L1297" i="15"/>
  <c r="L1298" i="15"/>
  <c r="L1299" i="15"/>
  <c r="L1300" i="15"/>
  <c r="L1301" i="15"/>
  <c r="L1302" i="15"/>
  <c r="L1303" i="15"/>
  <c r="L1304" i="15"/>
  <c r="L1305" i="15"/>
  <c r="L1306" i="15"/>
  <c r="L1307" i="15"/>
  <c r="L1308" i="15"/>
  <c r="L1309" i="15"/>
  <c r="L1310" i="15"/>
  <c r="L1311" i="15"/>
  <c r="L1312" i="15"/>
  <c r="L1313" i="15"/>
  <c r="L1314" i="15"/>
  <c r="L1315" i="15"/>
  <c r="L1316" i="15"/>
  <c r="L1317" i="15"/>
  <c r="L1318" i="15"/>
  <c r="L1319" i="15"/>
  <c r="L1320" i="15"/>
  <c r="L1321" i="15"/>
  <c r="L1322" i="15"/>
  <c r="L1323" i="15"/>
  <c r="L1324" i="15"/>
  <c r="L1325" i="15"/>
  <c r="L1326" i="15"/>
  <c r="L1327" i="15"/>
  <c r="L1328" i="15"/>
  <c r="L1329" i="15"/>
  <c r="L1330" i="15"/>
  <c r="L1331" i="15"/>
  <c r="L1332" i="15"/>
  <c r="L1333" i="15"/>
  <c r="L1334" i="15"/>
  <c r="L1335" i="15"/>
  <c r="L1336" i="15"/>
  <c r="L1337" i="15"/>
  <c r="L1338" i="15"/>
  <c r="L1339" i="15"/>
  <c r="L2" i="15"/>
  <c r="K3" i="15"/>
  <c r="K4" i="15"/>
  <c r="K5" i="15"/>
  <c r="K6" i="15"/>
  <c r="K7" i="15"/>
  <c r="K8" i="15"/>
  <c r="K9" i="15"/>
  <c r="K10" i="15"/>
  <c r="K11" i="15"/>
  <c r="K12" i="15"/>
  <c r="K13" i="15"/>
  <c r="K14" i="15"/>
  <c r="K15" i="15"/>
  <c r="K16" i="15"/>
  <c r="K17" i="15"/>
  <c r="K18" i="15"/>
  <c r="K19" i="15"/>
  <c r="K20" i="15"/>
  <c r="K21" i="15"/>
  <c r="K22" i="15"/>
  <c r="K23" i="15"/>
  <c r="K24" i="15"/>
  <c r="K25" i="15"/>
  <c r="K26" i="15"/>
  <c r="K27" i="15"/>
  <c r="K28" i="15"/>
  <c r="K29" i="15"/>
  <c r="K30" i="15"/>
  <c r="K31" i="15"/>
  <c r="K32" i="15"/>
  <c r="K33" i="15"/>
  <c r="K34" i="15"/>
  <c r="K35" i="15"/>
  <c r="K36" i="15"/>
  <c r="K37" i="15"/>
  <c r="K38" i="15"/>
  <c r="K39" i="15"/>
  <c r="K40" i="15"/>
  <c r="K41" i="15"/>
  <c r="K42" i="15"/>
  <c r="K43" i="15"/>
  <c r="K44" i="15"/>
  <c r="K45" i="15"/>
  <c r="K46" i="15"/>
  <c r="K47" i="15"/>
  <c r="K48" i="15"/>
  <c r="K49" i="15"/>
  <c r="K50" i="15"/>
  <c r="K51" i="15"/>
  <c r="K52" i="15"/>
  <c r="K53" i="15"/>
  <c r="K54" i="15"/>
  <c r="K55" i="15"/>
  <c r="K56" i="15"/>
  <c r="K57" i="15"/>
  <c r="K58" i="15"/>
  <c r="K59" i="15"/>
  <c r="K60" i="15"/>
  <c r="K61" i="15"/>
  <c r="K62" i="15"/>
  <c r="K63" i="15"/>
  <c r="K64" i="15"/>
  <c r="K65" i="15"/>
  <c r="K66" i="15"/>
  <c r="K67" i="15"/>
  <c r="K68" i="15"/>
  <c r="K69" i="15"/>
  <c r="K70" i="15"/>
  <c r="K71" i="15"/>
  <c r="K72" i="15"/>
  <c r="K73" i="15"/>
  <c r="K74" i="15"/>
  <c r="K75" i="15"/>
  <c r="K76" i="15"/>
  <c r="K77" i="15"/>
  <c r="K78" i="15"/>
  <c r="K79" i="15"/>
  <c r="K80" i="15"/>
  <c r="K81" i="15"/>
  <c r="K82" i="15"/>
  <c r="K83" i="15"/>
  <c r="K84" i="15"/>
  <c r="K85" i="15"/>
  <c r="K86" i="15"/>
  <c r="K87" i="15"/>
  <c r="K88" i="15"/>
  <c r="K89" i="15"/>
  <c r="K90" i="15"/>
  <c r="K91" i="15"/>
  <c r="K92" i="15"/>
  <c r="K93" i="15"/>
  <c r="K94" i="15"/>
  <c r="K95" i="15"/>
  <c r="K96" i="15"/>
  <c r="K97" i="15"/>
  <c r="K98" i="15"/>
  <c r="K99" i="15"/>
  <c r="K100" i="15"/>
  <c r="K101" i="15"/>
  <c r="K102" i="15"/>
  <c r="K103" i="15"/>
  <c r="K104" i="15"/>
  <c r="K105" i="15"/>
  <c r="K106" i="15"/>
  <c r="K107" i="15"/>
  <c r="K108" i="15"/>
  <c r="K109" i="15"/>
  <c r="K110" i="15"/>
  <c r="K111" i="15"/>
  <c r="K112" i="15"/>
  <c r="K113" i="15"/>
  <c r="K114" i="15"/>
  <c r="K115" i="15"/>
  <c r="K116" i="15"/>
  <c r="K117" i="15"/>
  <c r="K118" i="15"/>
  <c r="K119" i="15"/>
  <c r="K120" i="15"/>
  <c r="K121" i="15"/>
  <c r="K122" i="15"/>
  <c r="K123" i="15"/>
  <c r="K124" i="15"/>
  <c r="K125" i="15"/>
  <c r="K126" i="15"/>
  <c r="K127" i="15"/>
  <c r="K128" i="15"/>
  <c r="K129" i="15"/>
  <c r="K130" i="15"/>
  <c r="K131" i="15"/>
  <c r="K132" i="15"/>
  <c r="K133" i="15"/>
  <c r="K134" i="15"/>
  <c r="K135" i="15"/>
  <c r="K136" i="15"/>
  <c r="K137" i="15"/>
  <c r="K138" i="15"/>
  <c r="K139" i="15"/>
  <c r="K140" i="15"/>
  <c r="K141" i="15"/>
  <c r="K142" i="15"/>
  <c r="K143" i="15"/>
  <c r="K144" i="15"/>
  <c r="K145" i="15"/>
  <c r="K146" i="15"/>
  <c r="K147" i="15"/>
  <c r="K148" i="15"/>
  <c r="K149" i="15"/>
  <c r="K150" i="15"/>
  <c r="K151" i="15"/>
  <c r="K152" i="15"/>
  <c r="K153" i="15"/>
  <c r="K154" i="15"/>
  <c r="K155" i="15"/>
  <c r="K156" i="15"/>
  <c r="K157" i="15"/>
  <c r="K158" i="15"/>
  <c r="K159" i="15"/>
  <c r="K160" i="15"/>
  <c r="K161" i="15"/>
  <c r="K162" i="15"/>
  <c r="K163" i="15"/>
  <c r="K164" i="15"/>
  <c r="K165" i="15"/>
  <c r="K166" i="15"/>
  <c r="K167" i="15"/>
  <c r="K168" i="15"/>
  <c r="K169" i="15"/>
  <c r="K170" i="15"/>
  <c r="K171" i="15"/>
  <c r="K172" i="15"/>
  <c r="K173" i="15"/>
  <c r="K174" i="15"/>
  <c r="K175" i="15"/>
  <c r="K176" i="15"/>
  <c r="K177" i="15"/>
  <c r="K178" i="15"/>
  <c r="K179" i="15"/>
  <c r="K180" i="15"/>
  <c r="K181" i="15"/>
  <c r="K182" i="15"/>
  <c r="K183" i="15"/>
  <c r="K184" i="15"/>
  <c r="K185" i="15"/>
  <c r="K186" i="15"/>
  <c r="K187" i="15"/>
  <c r="K188" i="15"/>
  <c r="K189" i="15"/>
  <c r="K190" i="15"/>
  <c r="K191" i="15"/>
  <c r="K192" i="15"/>
  <c r="K193" i="15"/>
  <c r="K194" i="15"/>
  <c r="K195" i="15"/>
  <c r="K196" i="15"/>
  <c r="K197" i="15"/>
  <c r="K198" i="15"/>
  <c r="K199" i="15"/>
  <c r="K200" i="15"/>
  <c r="K201" i="15"/>
  <c r="K202" i="15"/>
  <c r="K203" i="15"/>
  <c r="K204" i="15"/>
  <c r="K205" i="15"/>
  <c r="K206" i="15"/>
  <c r="K207" i="15"/>
  <c r="K208" i="15"/>
  <c r="K209" i="15"/>
  <c r="K210" i="15"/>
  <c r="K211" i="15"/>
  <c r="K212" i="15"/>
  <c r="K213" i="15"/>
  <c r="K214" i="15"/>
  <c r="K215" i="15"/>
  <c r="K216" i="15"/>
  <c r="K217" i="15"/>
  <c r="K218" i="15"/>
  <c r="K219" i="15"/>
  <c r="K220" i="15"/>
  <c r="K221" i="15"/>
  <c r="K222" i="15"/>
  <c r="K223" i="15"/>
  <c r="K224" i="15"/>
  <c r="K225" i="15"/>
  <c r="K226" i="15"/>
  <c r="K227" i="15"/>
  <c r="K228" i="15"/>
  <c r="K229" i="15"/>
  <c r="K230" i="15"/>
  <c r="K231" i="15"/>
  <c r="K232" i="15"/>
  <c r="K233" i="15"/>
  <c r="K234" i="15"/>
  <c r="K235" i="15"/>
  <c r="K236" i="15"/>
  <c r="K237" i="15"/>
  <c r="K238" i="15"/>
  <c r="K239" i="15"/>
  <c r="K240" i="15"/>
  <c r="K241" i="15"/>
  <c r="K242" i="15"/>
  <c r="K243" i="15"/>
  <c r="K244" i="15"/>
  <c r="K245" i="15"/>
  <c r="K246" i="15"/>
  <c r="K247" i="15"/>
  <c r="K248" i="15"/>
  <c r="K249" i="15"/>
  <c r="K250" i="15"/>
  <c r="K251" i="15"/>
  <c r="K252" i="15"/>
  <c r="K253" i="15"/>
  <c r="K254" i="15"/>
  <c r="K255" i="15"/>
  <c r="K256" i="15"/>
  <c r="K257" i="15"/>
  <c r="K258" i="15"/>
  <c r="K259" i="15"/>
  <c r="K260" i="15"/>
  <c r="K261" i="15"/>
  <c r="K262" i="15"/>
  <c r="K263" i="15"/>
  <c r="K264" i="15"/>
  <c r="K265" i="15"/>
  <c r="K266" i="15"/>
  <c r="K267" i="15"/>
  <c r="K268" i="15"/>
  <c r="K269" i="15"/>
  <c r="K270" i="15"/>
  <c r="K271" i="15"/>
  <c r="K272" i="15"/>
  <c r="K273" i="15"/>
  <c r="K274" i="15"/>
  <c r="K275" i="15"/>
  <c r="K276" i="15"/>
  <c r="K277" i="15"/>
  <c r="K278" i="15"/>
  <c r="K279" i="15"/>
  <c r="K280" i="15"/>
  <c r="K281" i="15"/>
  <c r="K282" i="15"/>
  <c r="K283" i="15"/>
  <c r="K284" i="15"/>
  <c r="K285" i="15"/>
  <c r="K286" i="15"/>
  <c r="K287" i="15"/>
  <c r="K288" i="15"/>
  <c r="K289" i="15"/>
  <c r="K290" i="15"/>
  <c r="K291" i="15"/>
  <c r="K292" i="15"/>
  <c r="K293" i="15"/>
  <c r="K294" i="15"/>
  <c r="K295" i="15"/>
  <c r="K296" i="15"/>
  <c r="K297" i="15"/>
  <c r="K298" i="15"/>
  <c r="K299" i="15"/>
  <c r="K300" i="15"/>
  <c r="K301" i="15"/>
  <c r="K302" i="15"/>
  <c r="K303" i="15"/>
  <c r="K304" i="15"/>
  <c r="K305" i="15"/>
  <c r="K306" i="15"/>
  <c r="K307" i="15"/>
  <c r="K308" i="15"/>
  <c r="K309" i="15"/>
  <c r="K310" i="15"/>
  <c r="K311" i="15"/>
  <c r="K312" i="15"/>
  <c r="K313" i="15"/>
  <c r="K314" i="15"/>
  <c r="K315" i="15"/>
  <c r="K316" i="15"/>
  <c r="K317" i="15"/>
  <c r="K318" i="15"/>
  <c r="K319" i="15"/>
  <c r="K320" i="15"/>
  <c r="K321" i="15"/>
  <c r="K322" i="15"/>
  <c r="K323" i="15"/>
  <c r="K324" i="15"/>
  <c r="K325" i="15"/>
  <c r="K326" i="15"/>
  <c r="K327" i="15"/>
  <c r="K328" i="15"/>
  <c r="K329" i="15"/>
  <c r="K330" i="15"/>
  <c r="K331" i="15"/>
  <c r="K332" i="15"/>
  <c r="K333" i="15"/>
  <c r="K334" i="15"/>
  <c r="K335" i="15"/>
  <c r="K336" i="15"/>
  <c r="K337" i="15"/>
  <c r="K338" i="15"/>
  <c r="K339" i="15"/>
  <c r="K340" i="15"/>
  <c r="K341" i="15"/>
  <c r="K342" i="15"/>
  <c r="K343" i="15"/>
  <c r="K344" i="15"/>
  <c r="K345" i="15"/>
  <c r="K346" i="15"/>
  <c r="K347" i="15"/>
  <c r="K348" i="15"/>
  <c r="K349" i="15"/>
  <c r="K350" i="15"/>
  <c r="K351" i="15"/>
  <c r="K352" i="15"/>
  <c r="K353" i="15"/>
  <c r="K354" i="15"/>
  <c r="K355" i="15"/>
  <c r="K356" i="15"/>
  <c r="K357" i="15"/>
  <c r="K358" i="15"/>
  <c r="K359" i="15"/>
  <c r="K360" i="15"/>
  <c r="K361" i="15"/>
  <c r="K362" i="15"/>
  <c r="K363" i="15"/>
  <c r="K364" i="15"/>
  <c r="K365" i="15"/>
  <c r="K366" i="15"/>
  <c r="K367" i="15"/>
  <c r="K368" i="15"/>
  <c r="K369" i="15"/>
  <c r="K370" i="15"/>
  <c r="K371" i="15"/>
  <c r="K372" i="15"/>
  <c r="K373" i="15"/>
  <c r="K374" i="15"/>
  <c r="K375" i="15"/>
  <c r="K376" i="15"/>
  <c r="K377" i="15"/>
  <c r="K378" i="15"/>
  <c r="K379" i="15"/>
  <c r="K380" i="15"/>
  <c r="K381" i="15"/>
  <c r="K382" i="15"/>
  <c r="K383" i="15"/>
  <c r="K384" i="15"/>
  <c r="K385" i="15"/>
  <c r="K386" i="15"/>
  <c r="K387" i="15"/>
  <c r="K388" i="15"/>
  <c r="K389" i="15"/>
  <c r="K390" i="15"/>
  <c r="K391" i="15"/>
  <c r="K392" i="15"/>
  <c r="K393" i="15"/>
  <c r="K394" i="15"/>
  <c r="K395" i="15"/>
  <c r="K396" i="15"/>
  <c r="K397" i="15"/>
  <c r="K398" i="15"/>
  <c r="K399" i="15"/>
  <c r="K400" i="15"/>
  <c r="K401" i="15"/>
  <c r="K402" i="15"/>
  <c r="K403" i="15"/>
  <c r="K404" i="15"/>
  <c r="K405" i="15"/>
  <c r="K406" i="15"/>
  <c r="K407" i="15"/>
  <c r="K408" i="15"/>
  <c r="K409" i="15"/>
  <c r="K410" i="15"/>
  <c r="K411" i="15"/>
  <c r="K412" i="15"/>
  <c r="K413" i="15"/>
  <c r="K414" i="15"/>
  <c r="K415" i="15"/>
  <c r="K416" i="15"/>
  <c r="K417" i="15"/>
  <c r="K418" i="15"/>
  <c r="K419" i="15"/>
  <c r="K420" i="15"/>
  <c r="K421" i="15"/>
  <c r="K422" i="15"/>
  <c r="K423" i="15"/>
  <c r="K424" i="15"/>
  <c r="K425" i="15"/>
  <c r="K426" i="15"/>
  <c r="K427" i="15"/>
  <c r="K428" i="15"/>
  <c r="K429" i="15"/>
  <c r="K430" i="15"/>
  <c r="K431" i="15"/>
  <c r="K432" i="15"/>
  <c r="K433" i="15"/>
  <c r="K434" i="15"/>
  <c r="K435" i="15"/>
  <c r="K436" i="15"/>
  <c r="K437" i="15"/>
  <c r="K438" i="15"/>
  <c r="K439" i="15"/>
  <c r="K440" i="15"/>
  <c r="K441" i="15"/>
  <c r="K442" i="15"/>
  <c r="K443" i="15"/>
  <c r="K444" i="15"/>
  <c r="K445" i="15"/>
  <c r="K446" i="15"/>
  <c r="K447" i="15"/>
  <c r="K448" i="15"/>
  <c r="K449" i="15"/>
  <c r="K450" i="15"/>
  <c r="K451" i="15"/>
  <c r="K452" i="15"/>
  <c r="K453" i="15"/>
  <c r="K454" i="15"/>
  <c r="K455" i="15"/>
  <c r="K456" i="15"/>
  <c r="K457" i="15"/>
  <c r="K458" i="15"/>
  <c r="K459" i="15"/>
  <c r="K460" i="15"/>
  <c r="K461" i="15"/>
  <c r="K462" i="15"/>
  <c r="K463" i="15"/>
  <c r="K464" i="15"/>
  <c r="K465" i="15"/>
  <c r="K466" i="15"/>
  <c r="K467" i="15"/>
  <c r="K468" i="15"/>
  <c r="K469" i="15"/>
  <c r="K470" i="15"/>
  <c r="K471" i="15"/>
  <c r="K472" i="15"/>
  <c r="K473" i="15"/>
  <c r="K474" i="15"/>
  <c r="K475" i="15"/>
  <c r="K476" i="15"/>
  <c r="K477" i="15"/>
  <c r="K478" i="15"/>
  <c r="K479" i="15"/>
  <c r="K480" i="15"/>
  <c r="K481" i="15"/>
  <c r="K482" i="15"/>
  <c r="K483" i="15"/>
  <c r="K484" i="15"/>
  <c r="K485" i="15"/>
  <c r="K486" i="15"/>
  <c r="K487" i="15"/>
  <c r="K488" i="15"/>
  <c r="K489" i="15"/>
  <c r="K490" i="15"/>
  <c r="K491" i="15"/>
  <c r="K492" i="15"/>
  <c r="K493" i="15"/>
  <c r="K494" i="15"/>
  <c r="K495" i="15"/>
  <c r="K496" i="15"/>
  <c r="K497" i="15"/>
  <c r="K498" i="15"/>
  <c r="K499" i="15"/>
  <c r="K500" i="15"/>
  <c r="K501" i="15"/>
  <c r="K502" i="15"/>
  <c r="K503" i="15"/>
  <c r="K504" i="15"/>
  <c r="K505" i="15"/>
  <c r="K506" i="15"/>
  <c r="K507" i="15"/>
  <c r="K508" i="15"/>
  <c r="K509" i="15"/>
  <c r="K510" i="15"/>
  <c r="K511" i="15"/>
  <c r="K512" i="15"/>
  <c r="K513" i="15"/>
  <c r="K514" i="15"/>
  <c r="K515" i="15"/>
  <c r="K516" i="15"/>
  <c r="K517" i="15"/>
  <c r="K518" i="15"/>
  <c r="K519" i="15"/>
  <c r="K520" i="15"/>
  <c r="K521" i="15"/>
  <c r="K522" i="15"/>
  <c r="K523" i="15"/>
  <c r="K524" i="15"/>
  <c r="K525" i="15"/>
  <c r="K526" i="15"/>
  <c r="K527" i="15"/>
  <c r="K528" i="15"/>
  <c r="K529" i="15"/>
  <c r="K530" i="15"/>
  <c r="K531" i="15"/>
  <c r="K532" i="15"/>
  <c r="K533" i="15"/>
  <c r="K534" i="15"/>
  <c r="K535" i="15"/>
  <c r="K536" i="15"/>
  <c r="K537" i="15"/>
  <c r="K538" i="15"/>
  <c r="K539" i="15"/>
  <c r="K540" i="15"/>
  <c r="K541" i="15"/>
  <c r="K542" i="15"/>
  <c r="K543" i="15"/>
  <c r="K544" i="15"/>
  <c r="K545" i="15"/>
  <c r="K546" i="15"/>
  <c r="K547" i="15"/>
  <c r="K548" i="15"/>
  <c r="K549" i="15"/>
  <c r="K550" i="15"/>
  <c r="K551" i="15"/>
  <c r="K552" i="15"/>
  <c r="K553" i="15"/>
  <c r="K554" i="15"/>
  <c r="K555" i="15"/>
  <c r="K556" i="15"/>
  <c r="K557" i="15"/>
  <c r="K558" i="15"/>
  <c r="K559" i="15"/>
  <c r="K560" i="15"/>
  <c r="K561" i="15"/>
  <c r="K562" i="15"/>
  <c r="K563" i="15"/>
  <c r="K564" i="15"/>
  <c r="K565" i="15"/>
  <c r="K566" i="15"/>
  <c r="K567" i="15"/>
  <c r="K568" i="15"/>
  <c r="K569" i="15"/>
  <c r="K570" i="15"/>
  <c r="K571" i="15"/>
  <c r="K572" i="15"/>
  <c r="K573" i="15"/>
  <c r="K574" i="15"/>
  <c r="K575" i="15"/>
  <c r="K576" i="15"/>
  <c r="K577" i="15"/>
  <c r="K578" i="15"/>
  <c r="K579" i="15"/>
  <c r="K580" i="15"/>
  <c r="K581" i="15"/>
  <c r="K582" i="15"/>
  <c r="K583" i="15"/>
  <c r="K584" i="15"/>
  <c r="K585" i="15"/>
  <c r="K586" i="15"/>
  <c r="K587" i="15"/>
  <c r="K588" i="15"/>
  <c r="K589" i="15"/>
  <c r="K590" i="15"/>
  <c r="K591" i="15"/>
  <c r="K592" i="15"/>
  <c r="K593" i="15"/>
  <c r="K594" i="15"/>
  <c r="K595" i="15"/>
  <c r="K596" i="15"/>
  <c r="K597" i="15"/>
  <c r="K598" i="15"/>
  <c r="K599" i="15"/>
  <c r="K600" i="15"/>
  <c r="K601" i="15"/>
  <c r="K602" i="15"/>
  <c r="K603" i="15"/>
  <c r="K604" i="15"/>
  <c r="K605" i="15"/>
  <c r="K606" i="15"/>
  <c r="K607" i="15"/>
  <c r="K608" i="15"/>
  <c r="K609" i="15"/>
  <c r="K610" i="15"/>
  <c r="K611" i="15"/>
  <c r="K612" i="15"/>
  <c r="K613" i="15"/>
  <c r="K614" i="15"/>
  <c r="K615" i="15"/>
  <c r="K616" i="15"/>
  <c r="K617" i="15"/>
  <c r="K618" i="15"/>
  <c r="K619" i="15"/>
  <c r="K620" i="15"/>
  <c r="K621" i="15"/>
  <c r="K622" i="15"/>
  <c r="K623" i="15"/>
  <c r="K624" i="15"/>
  <c r="K625" i="15"/>
  <c r="K626" i="15"/>
  <c r="K627" i="15"/>
  <c r="K628" i="15"/>
  <c r="K629" i="15"/>
  <c r="K630" i="15"/>
  <c r="K631" i="15"/>
  <c r="K632" i="15"/>
  <c r="K633" i="15"/>
  <c r="K634" i="15"/>
  <c r="K635" i="15"/>
  <c r="K636" i="15"/>
  <c r="K637" i="15"/>
  <c r="K638" i="15"/>
  <c r="K639" i="15"/>
  <c r="K640" i="15"/>
  <c r="K641" i="15"/>
  <c r="K642" i="15"/>
  <c r="K643" i="15"/>
  <c r="K644" i="15"/>
  <c r="K645" i="15"/>
  <c r="K646" i="15"/>
  <c r="K647" i="15"/>
  <c r="K648" i="15"/>
  <c r="K649" i="15"/>
  <c r="K650" i="15"/>
  <c r="K651" i="15"/>
  <c r="K652" i="15"/>
  <c r="K653" i="15"/>
  <c r="K654" i="15"/>
  <c r="K655" i="15"/>
  <c r="K656" i="15"/>
  <c r="K657" i="15"/>
  <c r="K658" i="15"/>
  <c r="K659" i="15"/>
  <c r="K660" i="15"/>
  <c r="K661" i="15"/>
  <c r="K662" i="15"/>
  <c r="K663" i="15"/>
  <c r="K664" i="15"/>
  <c r="K665" i="15"/>
  <c r="K666" i="15"/>
  <c r="K667" i="15"/>
  <c r="K668" i="15"/>
  <c r="K669" i="15"/>
  <c r="K670" i="15"/>
  <c r="K671" i="15"/>
  <c r="K672" i="15"/>
  <c r="K673" i="15"/>
  <c r="K674" i="15"/>
  <c r="K675" i="15"/>
  <c r="K676" i="15"/>
  <c r="K677" i="15"/>
  <c r="K678" i="15"/>
  <c r="K679" i="15"/>
  <c r="K680" i="15"/>
  <c r="K681" i="15"/>
  <c r="K682" i="15"/>
  <c r="K683" i="15"/>
  <c r="K684" i="15"/>
  <c r="K685" i="15"/>
  <c r="K686" i="15"/>
  <c r="K687" i="15"/>
  <c r="K688" i="15"/>
  <c r="K689" i="15"/>
  <c r="K690" i="15"/>
  <c r="K691" i="15"/>
  <c r="K692" i="15"/>
  <c r="K693" i="15"/>
  <c r="K694" i="15"/>
  <c r="K695" i="15"/>
  <c r="K696" i="15"/>
  <c r="K697" i="15"/>
  <c r="K698" i="15"/>
  <c r="K699" i="15"/>
  <c r="K700" i="15"/>
  <c r="K701" i="15"/>
  <c r="K702" i="15"/>
  <c r="K703" i="15"/>
  <c r="K704" i="15"/>
  <c r="K705" i="15"/>
  <c r="K706" i="15"/>
  <c r="K707" i="15"/>
  <c r="K708" i="15"/>
  <c r="K709" i="15"/>
  <c r="K710" i="15"/>
  <c r="K711" i="15"/>
  <c r="K712" i="15"/>
  <c r="K713" i="15"/>
  <c r="K714" i="15"/>
  <c r="K715" i="15"/>
  <c r="K716" i="15"/>
  <c r="K717" i="15"/>
  <c r="K718" i="15"/>
  <c r="K719" i="15"/>
  <c r="K720" i="15"/>
  <c r="K721" i="15"/>
  <c r="K722" i="15"/>
  <c r="K723" i="15"/>
  <c r="K724" i="15"/>
  <c r="K725" i="15"/>
  <c r="K726" i="15"/>
  <c r="K727" i="15"/>
  <c r="K728" i="15"/>
  <c r="K729" i="15"/>
  <c r="K730" i="15"/>
  <c r="K731" i="15"/>
  <c r="K732" i="15"/>
  <c r="K733" i="15"/>
  <c r="K734" i="15"/>
  <c r="K735" i="15"/>
  <c r="K736" i="15"/>
  <c r="K737" i="15"/>
  <c r="K738" i="15"/>
  <c r="K739" i="15"/>
  <c r="K740" i="15"/>
  <c r="K741" i="15"/>
  <c r="K742" i="15"/>
  <c r="K743" i="15"/>
  <c r="K744" i="15"/>
  <c r="K745" i="15"/>
  <c r="K746" i="15"/>
  <c r="K747" i="15"/>
  <c r="K748" i="15"/>
  <c r="K749" i="15"/>
  <c r="K750" i="15"/>
  <c r="K751" i="15"/>
  <c r="K752" i="15"/>
  <c r="K753" i="15"/>
  <c r="K754" i="15"/>
  <c r="K755" i="15"/>
  <c r="K756" i="15"/>
  <c r="K757" i="15"/>
  <c r="K758" i="15"/>
  <c r="K759" i="15"/>
  <c r="K760" i="15"/>
  <c r="K761" i="15"/>
  <c r="K762" i="15"/>
  <c r="K763" i="15"/>
  <c r="K764" i="15"/>
  <c r="K765" i="15"/>
  <c r="K766" i="15"/>
  <c r="K767" i="15"/>
  <c r="K768" i="15"/>
  <c r="K769" i="15"/>
  <c r="K770" i="15"/>
  <c r="K771" i="15"/>
  <c r="K772" i="15"/>
  <c r="K773" i="15"/>
  <c r="K774" i="15"/>
  <c r="K775" i="15"/>
  <c r="K776" i="15"/>
  <c r="K777" i="15"/>
  <c r="K778" i="15"/>
  <c r="K779" i="15"/>
  <c r="K780" i="15"/>
  <c r="K781" i="15"/>
  <c r="K782" i="15"/>
  <c r="K783" i="15"/>
  <c r="K784" i="15"/>
  <c r="K785" i="15"/>
  <c r="K786" i="15"/>
  <c r="K787" i="15"/>
  <c r="K788" i="15"/>
  <c r="K789" i="15"/>
  <c r="K790" i="15"/>
  <c r="K791" i="15"/>
  <c r="K792" i="15"/>
  <c r="K793" i="15"/>
  <c r="K794" i="15"/>
  <c r="K795" i="15"/>
  <c r="K796" i="15"/>
  <c r="K797" i="15"/>
  <c r="K798" i="15"/>
  <c r="K799" i="15"/>
  <c r="K800" i="15"/>
  <c r="K801" i="15"/>
  <c r="K802" i="15"/>
  <c r="K803" i="15"/>
  <c r="K804" i="15"/>
  <c r="K805" i="15"/>
  <c r="K806" i="15"/>
  <c r="K807" i="15"/>
  <c r="K808" i="15"/>
  <c r="K809" i="15"/>
  <c r="K810" i="15"/>
  <c r="K811" i="15"/>
  <c r="K812" i="15"/>
  <c r="K813" i="15"/>
  <c r="K814" i="15"/>
  <c r="K815" i="15"/>
  <c r="K816" i="15"/>
  <c r="K817" i="15"/>
  <c r="K818" i="15"/>
  <c r="K819" i="15"/>
  <c r="K820" i="15"/>
  <c r="K821" i="15"/>
  <c r="K822" i="15"/>
  <c r="K823" i="15"/>
  <c r="K824" i="15"/>
  <c r="K825" i="15"/>
  <c r="K826" i="15"/>
  <c r="K827" i="15"/>
  <c r="K828" i="15"/>
  <c r="K829" i="15"/>
  <c r="K830" i="15"/>
  <c r="K831" i="15"/>
  <c r="K832" i="15"/>
  <c r="K833" i="15"/>
  <c r="K834" i="15"/>
  <c r="K835" i="15"/>
  <c r="K836" i="15"/>
  <c r="K837" i="15"/>
  <c r="K838" i="15"/>
  <c r="K839" i="15"/>
  <c r="K840" i="15"/>
  <c r="K841" i="15"/>
  <c r="K842" i="15"/>
  <c r="K843" i="15"/>
  <c r="K844" i="15"/>
  <c r="K845" i="15"/>
  <c r="K846" i="15"/>
  <c r="K847" i="15"/>
  <c r="K848" i="15"/>
  <c r="K849" i="15"/>
  <c r="K850" i="15"/>
  <c r="K851" i="15"/>
  <c r="K852" i="15"/>
  <c r="K853" i="15"/>
  <c r="K854" i="15"/>
  <c r="K855" i="15"/>
  <c r="K856" i="15"/>
  <c r="K857" i="15"/>
  <c r="K858" i="15"/>
  <c r="K859" i="15"/>
  <c r="K860" i="15"/>
  <c r="K861" i="15"/>
  <c r="K862" i="15"/>
  <c r="K863" i="15"/>
  <c r="K864" i="15"/>
  <c r="K865" i="15"/>
  <c r="K866" i="15"/>
  <c r="K867" i="15"/>
  <c r="K868" i="15"/>
  <c r="K869" i="15"/>
  <c r="K870" i="15"/>
  <c r="K871" i="15"/>
  <c r="K872" i="15"/>
  <c r="K873" i="15"/>
  <c r="K874" i="15"/>
  <c r="K875" i="15"/>
  <c r="K876" i="15"/>
  <c r="K877" i="15"/>
  <c r="K878" i="15"/>
  <c r="K879" i="15"/>
  <c r="K880" i="15"/>
  <c r="K881" i="15"/>
  <c r="K882" i="15"/>
  <c r="K883" i="15"/>
  <c r="K884" i="15"/>
  <c r="K885" i="15"/>
  <c r="K886" i="15"/>
  <c r="K887" i="15"/>
  <c r="K888" i="15"/>
  <c r="K889" i="15"/>
  <c r="K890" i="15"/>
  <c r="K891" i="15"/>
  <c r="K892" i="15"/>
  <c r="K893" i="15"/>
  <c r="K894" i="15"/>
  <c r="K895" i="15"/>
  <c r="K896" i="15"/>
  <c r="K897" i="15"/>
  <c r="K898" i="15"/>
  <c r="K899" i="15"/>
  <c r="K900" i="15"/>
  <c r="K901" i="15"/>
  <c r="K902" i="15"/>
  <c r="K903" i="15"/>
  <c r="K904" i="15"/>
  <c r="K905" i="15"/>
  <c r="K906" i="15"/>
  <c r="K907" i="15"/>
  <c r="K908" i="15"/>
  <c r="K909" i="15"/>
  <c r="K910" i="15"/>
  <c r="K911" i="15"/>
  <c r="K912" i="15"/>
  <c r="K913" i="15"/>
  <c r="K914" i="15"/>
  <c r="K915" i="15"/>
  <c r="K916" i="15"/>
  <c r="K917" i="15"/>
  <c r="K918" i="15"/>
  <c r="K919" i="15"/>
  <c r="K920" i="15"/>
  <c r="K921" i="15"/>
  <c r="K922" i="15"/>
  <c r="K923" i="15"/>
  <c r="K924" i="15"/>
  <c r="K925" i="15"/>
  <c r="K926" i="15"/>
  <c r="K927" i="15"/>
  <c r="K928" i="15"/>
  <c r="K929" i="15"/>
  <c r="K930" i="15"/>
  <c r="K931" i="15"/>
  <c r="K932" i="15"/>
  <c r="K933" i="15"/>
  <c r="K934" i="15"/>
  <c r="K935" i="15"/>
  <c r="K936" i="15"/>
  <c r="K937" i="15"/>
  <c r="K938" i="15"/>
  <c r="K939" i="15"/>
  <c r="K940" i="15"/>
  <c r="K941" i="15"/>
  <c r="K942" i="15"/>
  <c r="K943" i="15"/>
  <c r="K944" i="15"/>
  <c r="K945" i="15"/>
  <c r="K946" i="15"/>
  <c r="K947" i="15"/>
  <c r="K948" i="15"/>
  <c r="K949" i="15"/>
  <c r="K950" i="15"/>
  <c r="K951" i="15"/>
  <c r="K952" i="15"/>
  <c r="K953" i="15"/>
  <c r="K954" i="15"/>
  <c r="K955" i="15"/>
  <c r="K956" i="15"/>
  <c r="K957" i="15"/>
  <c r="K958" i="15"/>
  <c r="K959" i="15"/>
  <c r="K960" i="15"/>
  <c r="K961" i="15"/>
  <c r="K962" i="15"/>
  <c r="K963" i="15"/>
  <c r="K964" i="15"/>
  <c r="K965" i="15"/>
  <c r="K966" i="15"/>
  <c r="K967" i="15"/>
  <c r="K968" i="15"/>
  <c r="K969" i="15"/>
  <c r="K970" i="15"/>
  <c r="K971" i="15"/>
  <c r="K972" i="15"/>
  <c r="K973" i="15"/>
  <c r="K974" i="15"/>
  <c r="K975" i="15"/>
  <c r="K976" i="15"/>
  <c r="K977" i="15"/>
  <c r="K978" i="15"/>
  <c r="K979" i="15"/>
  <c r="K980" i="15"/>
  <c r="K981" i="15"/>
  <c r="K982" i="15"/>
  <c r="K983" i="15"/>
  <c r="K984" i="15"/>
  <c r="K985" i="15"/>
  <c r="K986" i="15"/>
  <c r="K987" i="15"/>
  <c r="K988" i="15"/>
  <c r="K989" i="15"/>
  <c r="K990" i="15"/>
  <c r="K991" i="15"/>
  <c r="K992" i="15"/>
  <c r="K993" i="15"/>
  <c r="K994" i="15"/>
  <c r="K995" i="15"/>
  <c r="K996" i="15"/>
  <c r="K997" i="15"/>
  <c r="K998" i="15"/>
  <c r="K999" i="15"/>
  <c r="K1000" i="15"/>
  <c r="K1001" i="15"/>
  <c r="K1002" i="15"/>
  <c r="K1003" i="15"/>
  <c r="K1004" i="15"/>
  <c r="K1005" i="15"/>
  <c r="K1006" i="15"/>
  <c r="K1007" i="15"/>
  <c r="K1008" i="15"/>
  <c r="K1009" i="15"/>
  <c r="K1010" i="15"/>
  <c r="K1011" i="15"/>
  <c r="K1012" i="15"/>
  <c r="K1013" i="15"/>
  <c r="K1014" i="15"/>
  <c r="K1015" i="15"/>
  <c r="K1016" i="15"/>
  <c r="K1017" i="15"/>
  <c r="K1018" i="15"/>
  <c r="K1019" i="15"/>
  <c r="K1020" i="15"/>
  <c r="K1021" i="15"/>
  <c r="K1022" i="15"/>
  <c r="K1023" i="15"/>
  <c r="K1024" i="15"/>
  <c r="K1025" i="15"/>
  <c r="K1026" i="15"/>
  <c r="K1027" i="15"/>
  <c r="K1028" i="15"/>
  <c r="K1029" i="15"/>
  <c r="K1030" i="15"/>
  <c r="K1031" i="15"/>
  <c r="K1032" i="15"/>
  <c r="K1033" i="15"/>
  <c r="K1034" i="15"/>
  <c r="K1035" i="15"/>
  <c r="K1036" i="15"/>
  <c r="K1037" i="15"/>
  <c r="K1038" i="15"/>
  <c r="K1039" i="15"/>
  <c r="K1040" i="15"/>
  <c r="K1041" i="15"/>
  <c r="K1042" i="15"/>
  <c r="K1043" i="15"/>
  <c r="K1044" i="15"/>
  <c r="K1045" i="15"/>
  <c r="K1046" i="15"/>
  <c r="K1047" i="15"/>
  <c r="K1048" i="15"/>
  <c r="K1049" i="15"/>
  <c r="K1050" i="15"/>
  <c r="K1051" i="15"/>
  <c r="K1052" i="15"/>
  <c r="K1053" i="15"/>
  <c r="K1054" i="15"/>
  <c r="K1055" i="15"/>
  <c r="K1056" i="15"/>
  <c r="K1057" i="15"/>
  <c r="K1058" i="15"/>
  <c r="K1059" i="15"/>
  <c r="K1060" i="15"/>
  <c r="K1061" i="15"/>
  <c r="K1062" i="15"/>
  <c r="K1063" i="15"/>
  <c r="K1064" i="15"/>
  <c r="K1065" i="15"/>
  <c r="K1066" i="15"/>
  <c r="K1067" i="15"/>
  <c r="K1068" i="15"/>
  <c r="K1069" i="15"/>
  <c r="K1070" i="15"/>
  <c r="K1071" i="15"/>
  <c r="K1072" i="15"/>
  <c r="K1073" i="15"/>
  <c r="K1074" i="15"/>
  <c r="K1075" i="15"/>
  <c r="K1076" i="15"/>
  <c r="K1077" i="15"/>
  <c r="K1078" i="15"/>
  <c r="K1079" i="15"/>
  <c r="K1080" i="15"/>
  <c r="K1081" i="15"/>
  <c r="K1082" i="15"/>
  <c r="K1083" i="15"/>
  <c r="K1084" i="15"/>
  <c r="K1085" i="15"/>
  <c r="K1086" i="15"/>
  <c r="K1087" i="15"/>
  <c r="K1088" i="15"/>
  <c r="K1089" i="15"/>
  <c r="K1090" i="15"/>
  <c r="K1091" i="15"/>
  <c r="K1092" i="15"/>
  <c r="K1093" i="15"/>
  <c r="K1094" i="15"/>
  <c r="K1095" i="15"/>
  <c r="K1096" i="15"/>
  <c r="K1097" i="15"/>
  <c r="K1098" i="15"/>
  <c r="K1099" i="15"/>
  <c r="K1100" i="15"/>
  <c r="K1101" i="15"/>
  <c r="K1102" i="15"/>
  <c r="K1103" i="15"/>
  <c r="K1104" i="15"/>
  <c r="K1105" i="15"/>
  <c r="K1106" i="15"/>
  <c r="K1107" i="15"/>
  <c r="K1108" i="15"/>
  <c r="K1109" i="15"/>
  <c r="K1110" i="15"/>
  <c r="K1111" i="15"/>
  <c r="K1112" i="15"/>
  <c r="K1113" i="15"/>
  <c r="K1114" i="15"/>
  <c r="K1115" i="15"/>
  <c r="K1116" i="15"/>
  <c r="K1117" i="15"/>
  <c r="K1118" i="15"/>
  <c r="K1119" i="15"/>
  <c r="K1120" i="15"/>
  <c r="K1121" i="15"/>
  <c r="K1122" i="15"/>
  <c r="K1123" i="15"/>
  <c r="K1124" i="15"/>
  <c r="K1125" i="15"/>
  <c r="K1126" i="15"/>
  <c r="K1127" i="15"/>
  <c r="K1128" i="15"/>
  <c r="K1129" i="15"/>
  <c r="K1130" i="15"/>
  <c r="K1131" i="15"/>
  <c r="K1132" i="15"/>
  <c r="K1133" i="15"/>
  <c r="K1134" i="15"/>
  <c r="K1135" i="15"/>
  <c r="K1136" i="15"/>
  <c r="K1137" i="15"/>
  <c r="K1138" i="15"/>
  <c r="K1139" i="15"/>
  <c r="K1140" i="15"/>
  <c r="K1141" i="15"/>
  <c r="K1142" i="15"/>
  <c r="K1143" i="15"/>
  <c r="K1144" i="15"/>
  <c r="K1145" i="15"/>
  <c r="K1146" i="15"/>
  <c r="K1147" i="15"/>
  <c r="K1148" i="15"/>
  <c r="K1149" i="15"/>
  <c r="K1150" i="15"/>
  <c r="K1151" i="15"/>
  <c r="K1152" i="15"/>
  <c r="K1153" i="15"/>
  <c r="K1154" i="15"/>
  <c r="K1155" i="15"/>
  <c r="K1156" i="15"/>
  <c r="K1157" i="15"/>
  <c r="K1158" i="15"/>
  <c r="K1159" i="15"/>
  <c r="K1160" i="15"/>
  <c r="K1161" i="15"/>
  <c r="K1162" i="15"/>
  <c r="K1163" i="15"/>
  <c r="K1164" i="15"/>
  <c r="K1165" i="15"/>
  <c r="K1166" i="15"/>
  <c r="K1167" i="15"/>
  <c r="K1168" i="15"/>
  <c r="K1169" i="15"/>
  <c r="K1170" i="15"/>
  <c r="K1171" i="15"/>
  <c r="K1172" i="15"/>
  <c r="K1173" i="15"/>
  <c r="K1174" i="15"/>
  <c r="K1175" i="15"/>
  <c r="K1176" i="15"/>
  <c r="K1177" i="15"/>
  <c r="K1178" i="15"/>
  <c r="K1179" i="15"/>
  <c r="K1180" i="15"/>
  <c r="K1181" i="15"/>
  <c r="K1182" i="15"/>
  <c r="K1183" i="15"/>
  <c r="K1184" i="15"/>
  <c r="K1185" i="15"/>
  <c r="K1186" i="15"/>
  <c r="K1187" i="15"/>
  <c r="K1188" i="15"/>
  <c r="K1189" i="15"/>
  <c r="K1190" i="15"/>
  <c r="K1191" i="15"/>
  <c r="K1192" i="15"/>
  <c r="K1193" i="15"/>
  <c r="K1194" i="15"/>
  <c r="K1195" i="15"/>
  <c r="K1196" i="15"/>
  <c r="K1197" i="15"/>
  <c r="K1198" i="15"/>
  <c r="K1199" i="15"/>
  <c r="K1200" i="15"/>
  <c r="K1201" i="15"/>
  <c r="K1202" i="15"/>
  <c r="K1203" i="15"/>
  <c r="K1204" i="15"/>
  <c r="K1205" i="15"/>
  <c r="K1206" i="15"/>
  <c r="K1207" i="15"/>
  <c r="K1208" i="15"/>
  <c r="K1209" i="15"/>
  <c r="K1210" i="15"/>
  <c r="K1211" i="15"/>
  <c r="K1212" i="15"/>
  <c r="K1213" i="15"/>
  <c r="K1214" i="15"/>
  <c r="K1215" i="15"/>
  <c r="K1216" i="15"/>
  <c r="K1217" i="15"/>
  <c r="K1218" i="15"/>
  <c r="K1219" i="15"/>
  <c r="K1220" i="15"/>
  <c r="K1221" i="15"/>
  <c r="K1222" i="15"/>
  <c r="K1223" i="15"/>
  <c r="K1224" i="15"/>
  <c r="K1225" i="15"/>
  <c r="K1226" i="15"/>
  <c r="K1227" i="15"/>
  <c r="K1228" i="15"/>
  <c r="K1229" i="15"/>
  <c r="K1230" i="15"/>
  <c r="K1231" i="15"/>
  <c r="K1232" i="15"/>
  <c r="K1233" i="15"/>
  <c r="K1234" i="15"/>
  <c r="K1235" i="15"/>
  <c r="K1236" i="15"/>
  <c r="K1237" i="15"/>
  <c r="K1238" i="15"/>
  <c r="K1239" i="15"/>
  <c r="K1240" i="15"/>
  <c r="K1241" i="15"/>
  <c r="K1242" i="15"/>
  <c r="K1243" i="15"/>
  <c r="K1244" i="15"/>
  <c r="K1245" i="15"/>
  <c r="K1246" i="15"/>
  <c r="K1247" i="15"/>
  <c r="K1248" i="15"/>
  <c r="K1249" i="15"/>
  <c r="K1250" i="15"/>
  <c r="K1251" i="15"/>
  <c r="K1252" i="15"/>
  <c r="K1253" i="15"/>
  <c r="K1254" i="15"/>
  <c r="K1255" i="15"/>
  <c r="K1256" i="15"/>
  <c r="K1257" i="15"/>
  <c r="K1258" i="15"/>
  <c r="K1259" i="15"/>
  <c r="K1260" i="15"/>
  <c r="K1261" i="15"/>
  <c r="K1262" i="15"/>
  <c r="K1263" i="15"/>
  <c r="K1264" i="15"/>
  <c r="K1265" i="15"/>
  <c r="K1266" i="15"/>
  <c r="K1267" i="15"/>
  <c r="K1268" i="15"/>
  <c r="K1269" i="15"/>
  <c r="K1270" i="15"/>
  <c r="K1271" i="15"/>
  <c r="K1272" i="15"/>
  <c r="K1273" i="15"/>
  <c r="K1274" i="15"/>
  <c r="K1275" i="15"/>
  <c r="K1276" i="15"/>
  <c r="K1277" i="15"/>
  <c r="K1278" i="15"/>
  <c r="K1279" i="15"/>
  <c r="K1280" i="15"/>
  <c r="K1281" i="15"/>
  <c r="K1282" i="15"/>
  <c r="K1283" i="15"/>
  <c r="K1284" i="15"/>
  <c r="K1285" i="15"/>
  <c r="K1286" i="15"/>
  <c r="K1287" i="15"/>
  <c r="K1288" i="15"/>
  <c r="K1289" i="15"/>
  <c r="K1290" i="15"/>
  <c r="K1291" i="15"/>
  <c r="K1292" i="15"/>
  <c r="K1293" i="15"/>
  <c r="K1294" i="15"/>
  <c r="K1295" i="15"/>
  <c r="K1296" i="15"/>
  <c r="K1297" i="15"/>
  <c r="K1298" i="15"/>
  <c r="K1299" i="15"/>
  <c r="K1300" i="15"/>
  <c r="K1301" i="15"/>
  <c r="K1302" i="15"/>
  <c r="K1303" i="15"/>
  <c r="K1304" i="15"/>
  <c r="K1305" i="15"/>
  <c r="K1306" i="15"/>
  <c r="K1307" i="15"/>
  <c r="K1308" i="15"/>
  <c r="K1309" i="15"/>
  <c r="K1310" i="15"/>
  <c r="K1311" i="15"/>
  <c r="K1312" i="15"/>
  <c r="K1313" i="15"/>
  <c r="K1314" i="15"/>
  <c r="K1315" i="15"/>
  <c r="K1316" i="15"/>
  <c r="K1317" i="15"/>
  <c r="K1318" i="15"/>
  <c r="K1319" i="15"/>
  <c r="K1320" i="15"/>
  <c r="K1321" i="15"/>
  <c r="K1322" i="15"/>
  <c r="K1323" i="15"/>
  <c r="K1324" i="15"/>
  <c r="K1325" i="15"/>
  <c r="K1326" i="15"/>
  <c r="K1327" i="15"/>
  <c r="K1328" i="15"/>
  <c r="K1329" i="15"/>
  <c r="K1330" i="15"/>
  <c r="K1331" i="15"/>
  <c r="K1332" i="15"/>
  <c r="K1333" i="15"/>
  <c r="K1334" i="15"/>
  <c r="K1335" i="15"/>
  <c r="K1336" i="15"/>
  <c r="K1337" i="15"/>
  <c r="K1338" i="15"/>
  <c r="K1339" i="15"/>
  <c r="K2" i="15"/>
  <c r="J3" i="15"/>
  <c r="J4" i="15"/>
  <c r="J5" i="15"/>
  <c r="J6" i="15"/>
  <c r="J7" i="15"/>
  <c r="J8" i="15"/>
  <c r="J9" i="15"/>
  <c r="J10" i="15"/>
  <c r="J11" i="15"/>
  <c r="J12" i="15"/>
  <c r="J13" i="15"/>
  <c r="J14" i="15"/>
  <c r="J15" i="15"/>
  <c r="J16" i="15"/>
  <c r="J17" i="15"/>
  <c r="J18" i="15"/>
  <c r="J19" i="15"/>
  <c r="J20" i="15"/>
  <c r="J21" i="15"/>
  <c r="J22" i="15"/>
  <c r="J23" i="15"/>
  <c r="J24" i="15"/>
  <c r="J25" i="15"/>
  <c r="J26" i="15"/>
  <c r="J27" i="15"/>
  <c r="J28" i="15"/>
  <c r="J29" i="15"/>
  <c r="J30" i="15"/>
  <c r="J31" i="15"/>
  <c r="J32" i="15"/>
  <c r="J33" i="15"/>
  <c r="J34" i="15"/>
  <c r="J35" i="15"/>
  <c r="J36" i="15"/>
  <c r="J37" i="15"/>
  <c r="J38" i="15"/>
  <c r="J39" i="15"/>
  <c r="J40" i="15"/>
  <c r="J41" i="15"/>
  <c r="J42" i="15"/>
  <c r="J43" i="15"/>
  <c r="J44" i="15"/>
  <c r="J45" i="15"/>
  <c r="J46" i="15"/>
  <c r="J47" i="15"/>
  <c r="J48" i="15"/>
  <c r="J49" i="15"/>
  <c r="J50" i="15"/>
  <c r="J51" i="15"/>
  <c r="J52" i="15"/>
  <c r="J53" i="15"/>
  <c r="J54" i="15"/>
  <c r="J55" i="15"/>
  <c r="J56" i="15"/>
  <c r="J57" i="15"/>
  <c r="J58" i="15"/>
  <c r="J59" i="15"/>
  <c r="J60" i="15"/>
  <c r="J61" i="15"/>
  <c r="J62" i="15"/>
  <c r="J63" i="15"/>
  <c r="J64" i="15"/>
  <c r="J65" i="15"/>
  <c r="J66" i="15"/>
  <c r="J67" i="15"/>
  <c r="J68" i="15"/>
  <c r="J69" i="15"/>
  <c r="J70" i="15"/>
  <c r="J71" i="15"/>
  <c r="J72" i="15"/>
  <c r="J73" i="15"/>
  <c r="J74" i="15"/>
  <c r="J75" i="15"/>
  <c r="J76" i="15"/>
  <c r="J77" i="15"/>
  <c r="J78" i="15"/>
  <c r="J79" i="15"/>
  <c r="J80" i="15"/>
  <c r="J81" i="15"/>
  <c r="J82" i="15"/>
  <c r="J83" i="15"/>
  <c r="J84" i="15"/>
  <c r="J85" i="15"/>
  <c r="J86" i="15"/>
  <c r="J87" i="15"/>
  <c r="J88" i="15"/>
  <c r="J89" i="15"/>
  <c r="J90" i="15"/>
  <c r="J91" i="15"/>
  <c r="J92" i="15"/>
  <c r="J93" i="15"/>
  <c r="J94" i="15"/>
  <c r="J95" i="15"/>
  <c r="J96" i="15"/>
  <c r="J97" i="15"/>
  <c r="J98" i="15"/>
  <c r="J99" i="15"/>
  <c r="J100" i="15"/>
  <c r="J101" i="15"/>
  <c r="J102" i="15"/>
  <c r="J103" i="15"/>
  <c r="J104" i="15"/>
  <c r="J105" i="15"/>
  <c r="J106" i="15"/>
  <c r="J107" i="15"/>
  <c r="J108" i="15"/>
  <c r="J109" i="15"/>
  <c r="J110" i="15"/>
  <c r="J111" i="15"/>
  <c r="J112" i="15"/>
  <c r="J113" i="15"/>
  <c r="J114" i="15"/>
  <c r="J115" i="15"/>
  <c r="J116" i="15"/>
  <c r="J117" i="15"/>
  <c r="J118" i="15"/>
  <c r="J119" i="15"/>
  <c r="J120" i="15"/>
  <c r="J121" i="15"/>
  <c r="J122" i="15"/>
  <c r="J123" i="15"/>
  <c r="J124" i="15"/>
  <c r="J125" i="15"/>
  <c r="J126" i="15"/>
  <c r="J127" i="15"/>
  <c r="J128" i="15"/>
  <c r="J129" i="15"/>
  <c r="J130" i="15"/>
  <c r="J131" i="15"/>
  <c r="J132" i="15"/>
  <c r="J133" i="15"/>
  <c r="J134" i="15"/>
  <c r="J135" i="15"/>
  <c r="J136" i="15"/>
  <c r="J137" i="15"/>
  <c r="J138" i="15"/>
  <c r="J139" i="15"/>
  <c r="J140" i="15"/>
  <c r="J141" i="15"/>
  <c r="J142" i="15"/>
  <c r="J143" i="15"/>
  <c r="J144" i="15"/>
  <c r="J145" i="15"/>
  <c r="J146" i="15"/>
  <c r="J147" i="15"/>
  <c r="J148" i="15"/>
  <c r="J149" i="15"/>
  <c r="J150" i="15"/>
  <c r="J151" i="15"/>
  <c r="J152" i="15"/>
  <c r="J153" i="15"/>
  <c r="J154" i="15"/>
  <c r="J155" i="15"/>
  <c r="J156" i="15"/>
  <c r="J157" i="15"/>
  <c r="J158" i="15"/>
  <c r="J159" i="15"/>
  <c r="J160" i="15"/>
  <c r="J161" i="15"/>
  <c r="J162" i="15"/>
  <c r="J163" i="15"/>
  <c r="J164" i="15"/>
  <c r="J165" i="15"/>
  <c r="J166" i="15"/>
  <c r="J167" i="15"/>
  <c r="J168" i="15"/>
  <c r="J169" i="15"/>
  <c r="J170" i="15"/>
  <c r="J171" i="15"/>
  <c r="J172" i="15"/>
  <c r="J173" i="15"/>
  <c r="J174" i="15"/>
  <c r="J175" i="15"/>
  <c r="J176" i="15"/>
  <c r="J177" i="15"/>
  <c r="J178" i="15"/>
  <c r="J179" i="15"/>
  <c r="J180" i="15"/>
  <c r="J181" i="15"/>
  <c r="J182" i="15"/>
  <c r="J183" i="15"/>
  <c r="J184" i="15"/>
  <c r="J185" i="15"/>
  <c r="J186" i="15"/>
  <c r="J187" i="15"/>
  <c r="J188" i="15"/>
  <c r="J189" i="15"/>
  <c r="J190" i="15"/>
  <c r="J191" i="15"/>
  <c r="J192" i="15"/>
  <c r="J193" i="15"/>
  <c r="J194" i="15"/>
  <c r="J195" i="15"/>
  <c r="J196" i="15"/>
  <c r="J197" i="15"/>
  <c r="J198" i="15"/>
  <c r="J199" i="15"/>
  <c r="J200" i="15"/>
  <c r="J201" i="15"/>
  <c r="J202" i="15"/>
  <c r="J203" i="15"/>
  <c r="J204" i="15"/>
  <c r="J205" i="15"/>
  <c r="J206" i="15"/>
  <c r="J207" i="15"/>
  <c r="J208" i="15"/>
  <c r="J209" i="15"/>
  <c r="J210" i="15"/>
  <c r="J211" i="15"/>
  <c r="J212" i="15"/>
  <c r="J213" i="15"/>
  <c r="J214" i="15"/>
  <c r="J215" i="15"/>
  <c r="J216" i="15"/>
  <c r="J217" i="15"/>
  <c r="J218" i="15"/>
  <c r="J219" i="15"/>
  <c r="J220" i="15"/>
  <c r="J221" i="15"/>
  <c r="J222" i="15"/>
  <c r="J223" i="15"/>
  <c r="J224" i="15"/>
  <c r="J225" i="15"/>
  <c r="J226" i="15"/>
  <c r="J227" i="15"/>
  <c r="J228" i="15"/>
  <c r="J229" i="15"/>
  <c r="J230" i="15"/>
  <c r="J231" i="15"/>
  <c r="J232" i="15"/>
  <c r="J233" i="15"/>
  <c r="J234" i="15"/>
  <c r="J235" i="15"/>
  <c r="J236" i="15"/>
  <c r="J237" i="15"/>
  <c r="J238" i="15"/>
  <c r="J239" i="15"/>
  <c r="J240" i="15"/>
  <c r="J241" i="15"/>
  <c r="J242" i="15"/>
  <c r="J243" i="15"/>
  <c r="J244" i="15"/>
  <c r="J245" i="15"/>
  <c r="J246" i="15"/>
  <c r="J247" i="15"/>
  <c r="J248" i="15"/>
  <c r="J249" i="15"/>
  <c r="J250" i="15"/>
  <c r="J251" i="15"/>
  <c r="J252" i="15"/>
  <c r="J253" i="15"/>
  <c r="J254" i="15"/>
  <c r="J255" i="15"/>
  <c r="J256" i="15"/>
  <c r="J257" i="15"/>
  <c r="J258" i="15"/>
  <c r="J259" i="15"/>
  <c r="J260" i="15"/>
  <c r="J261" i="15"/>
  <c r="J262" i="15"/>
  <c r="J263" i="15"/>
  <c r="J264" i="15"/>
  <c r="J265" i="15"/>
  <c r="J266" i="15"/>
  <c r="J267" i="15"/>
  <c r="J268" i="15"/>
  <c r="J269" i="15"/>
  <c r="J270" i="15"/>
  <c r="J271" i="15"/>
  <c r="J272" i="15"/>
  <c r="J273" i="15"/>
  <c r="J274" i="15"/>
  <c r="J275" i="15"/>
  <c r="J276" i="15"/>
  <c r="J277" i="15"/>
  <c r="J278" i="15"/>
  <c r="J279" i="15"/>
  <c r="J280" i="15"/>
  <c r="J281" i="15"/>
  <c r="J282" i="15"/>
  <c r="J283" i="15"/>
  <c r="J284" i="15"/>
  <c r="J285" i="15"/>
  <c r="J286" i="15"/>
  <c r="J287" i="15"/>
  <c r="J288" i="15"/>
  <c r="J289" i="15"/>
  <c r="J290" i="15"/>
  <c r="J291" i="15"/>
  <c r="J292" i="15"/>
  <c r="J293" i="15"/>
  <c r="J294" i="15"/>
  <c r="J295" i="15"/>
  <c r="J296" i="15"/>
  <c r="J297" i="15"/>
  <c r="J298" i="15"/>
  <c r="J299" i="15"/>
  <c r="J300" i="15"/>
  <c r="J301" i="15"/>
  <c r="J302" i="15"/>
  <c r="J303" i="15"/>
  <c r="J304" i="15"/>
  <c r="J305" i="15"/>
  <c r="J306" i="15"/>
  <c r="J307" i="15"/>
  <c r="J308" i="15"/>
  <c r="J309" i="15"/>
  <c r="J310" i="15"/>
  <c r="J311" i="15"/>
  <c r="J312" i="15"/>
  <c r="J313" i="15"/>
  <c r="J314" i="15"/>
  <c r="J315" i="15"/>
  <c r="J316" i="15"/>
  <c r="J317" i="15"/>
  <c r="J318" i="15"/>
  <c r="J319" i="15"/>
  <c r="J320" i="15"/>
  <c r="J321" i="15"/>
  <c r="J322" i="15"/>
  <c r="J323" i="15"/>
  <c r="J324" i="15"/>
  <c r="J325" i="15"/>
  <c r="J326" i="15"/>
  <c r="J327" i="15"/>
  <c r="J328" i="15"/>
  <c r="J329" i="15"/>
  <c r="J330" i="15"/>
  <c r="J331" i="15"/>
  <c r="J332" i="15"/>
  <c r="J333" i="15"/>
  <c r="J334" i="15"/>
  <c r="J335" i="15"/>
  <c r="J336" i="15"/>
  <c r="J337" i="15"/>
  <c r="J338" i="15"/>
  <c r="J339" i="15"/>
  <c r="J340" i="15"/>
  <c r="J341" i="15"/>
  <c r="J342" i="15"/>
  <c r="J343" i="15"/>
  <c r="J344" i="15"/>
  <c r="J345" i="15"/>
  <c r="J346" i="15"/>
  <c r="J347" i="15"/>
  <c r="J348" i="15"/>
  <c r="J349" i="15"/>
  <c r="J350" i="15"/>
  <c r="J351" i="15"/>
  <c r="J352" i="15"/>
  <c r="J353" i="15"/>
  <c r="J354" i="15"/>
  <c r="J355" i="15"/>
  <c r="J356" i="15"/>
  <c r="J357" i="15"/>
  <c r="J358" i="15"/>
  <c r="J359" i="15"/>
  <c r="J360" i="15"/>
  <c r="J361" i="15"/>
  <c r="J362" i="15"/>
  <c r="J363" i="15"/>
  <c r="J364" i="15"/>
  <c r="J365" i="15"/>
  <c r="J366" i="15"/>
  <c r="J367" i="15"/>
  <c r="J368" i="15"/>
  <c r="J369" i="15"/>
  <c r="J370" i="15"/>
  <c r="J371" i="15"/>
  <c r="J372" i="15"/>
  <c r="J373" i="15"/>
  <c r="J374" i="15"/>
  <c r="J375" i="15"/>
  <c r="J376" i="15"/>
  <c r="J377" i="15"/>
  <c r="J378" i="15"/>
  <c r="J379" i="15"/>
  <c r="J380" i="15"/>
  <c r="J381" i="15"/>
  <c r="J382" i="15"/>
  <c r="J383" i="15"/>
  <c r="J384" i="15"/>
  <c r="J385" i="15"/>
  <c r="J386" i="15"/>
  <c r="J387" i="15"/>
  <c r="J388" i="15"/>
  <c r="J389" i="15"/>
  <c r="J390" i="15"/>
  <c r="J391" i="15"/>
  <c r="J392" i="15"/>
  <c r="J393" i="15"/>
  <c r="J394" i="15"/>
  <c r="J395" i="15"/>
  <c r="J396" i="15"/>
  <c r="J397" i="15"/>
  <c r="J398" i="15"/>
  <c r="J399" i="15"/>
  <c r="J400" i="15"/>
  <c r="J401" i="15"/>
  <c r="J402" i="15"/>
  <c r="J403" i="15"/>
  <c r="J404" i="15"/>
  <c r="J405" i="15"/>
  <c r="J406" i="15"/>
  <c r="J407" i="15"/>
  <c r="J408" i="15"/>
  <c r="J409" i="15"/>
  <c r="J410" i="15"/>
  <c r="J411" i="15"/>
  <c r="J412" i="15"/>
  <c r="J413" i="15"/>
  <c r="J414" i="15"/>
  <c r="J415" i="15"/>
  <c r="J416" i="15"/>
  <c r="J417" i="15"/>
  <c r="J418" i="15"/>
  <c r="J419" i="15"/>
  <c r="J420" i="15"/>
  <c r="J421" i="15"/>
  <c r="J422" i="15"/>
  <c r="J423" i="15"/>
  <c r="J424" i="15"/>
  <c r="J425" i="15"/>
  <c r="J426" i="15"/>
  <c r="J427" i="15"/>
  <c r="J428" i="15"/>
  <c r="J429" i="15"/>
  <c r="J430" i="15"/>
  <c r="J431" i="15"/>
  <c r="J432" i="15"/>
  <c r="J433" i="15"/>
  <c r="J434" i="15"/>
  <c r="J435" i="15"/>
  <c r="J436" i="15"/>
  <c r="J437" i="15"/>
  <c r="J438" i="15"/>
  <c r="J439" i="15"/>
  <c r="J440" i="15"/>
  <c r="J441" i="15"/>
  <c r="J442" i="15"/>
  <c r="J443" i="15"/>
  <c r="J444" i="15"/>
  <c r="J445" i="15"/>
  <c r="J446" i="15"/>
  <c r="J447" i="15"/>
  <c r="J448" i="15"/>
  <c r="J449" i="15"/>
  <c r="J450" i="15"/>
  <c r="J451" i="15"/>
  <c r="J452" i="15"/>
  <c r="J453" i="15"/>
  <c r="J454" i="15"/>
  <c r="J455" i="15"/>
  <c r="J456" i="15"/>
  <c r="J457" i="15"/>
  <c r="J458" i="15"/>
  <c r="J459" i="15"/>
  <c r="J460" i="15"/>
  <c r="J461" i="15"/>
  <c r="J462" i="15"/>
  <c r="J463" i="15"/>
  <c r="J464" i="15"/>
  <c r="J465" i="15"/>
  <c r="J466" i="15"/>
  <c r="J467" i="15"/>
  <c r="J468" i="15"/>
  <c r="J469" i="15"/>
  <c r="J470" i="15"/>
  <c r="J471" i="15"/>
  <c r="J472" i="15"/>
  <c r="J473" i="15"/>
  <c r="J474" i="15"/>
  <c r="J475" i="15"/>
  <c r="J476" i="15"/>
  <c r="J477" i="15"/>
  <c r="J478" i="15"/>
  <c r="J479" i="15"/>
  <c r="J480" i="15"/>
  <c r="J481" i="15"/>
  <c r="J482" i="15"/>
  <c r="J483" i="15"/>
  <c r="J484" i="15"/>
  <c r="J485" i="15"/>
  <c r="J486" i="15"/>
  <c r="J487" i="15"/>
  <c r="J488" i="15"/>
  <c r="J489" i="15"/>
  <c r="J490" i="15"/>
  <c r="J491" i="15"/>
  <c r="J492" i="15"/>
  <c r="J493" i="15"/>
  <c r="J494" i="15"/>
  <c r="J495" i="15"/>
  <c r="J496" i="15"/>
  <c r="J497" i="15"/>
  <c r="J498" i="15"/>
  <c r="J499" i="15"/>
  <c r="J500" i="15"/>
  <c r="J501" i="15"/>
  <c r="J502" i="15"/>
  <c r="J503" i="15"/>
  <c r="J504" i="15"/>
  <c r="J505" i="15"/>
  <c r="J506" i="15"/>
  <c r="J507" i="15"/>
  <c r="J508" i="15"/>
  <c r="J509" i="15"/>
  <c r="J510" i="15"/>
  <c r="J511" i="15"/>
  <c r="J512" i="15"/>
  <c r="J513" i="15"/>
  <c r="J514" i="15"/>
  <c r="J515" i="15"/>
  <c r="J516" i="15"/>
  <c r="J517" i="15"/>
  <c r="J518" i="15"/>
  <c r="J519" i="15"/>
  <c r="J520" i="15"/>
  <c r="J521" i="15"/>
  <c r="J522" i="15"/>
  <c r="J523" i="15"/>
  <c r="J524" i="15"/>
  <c r="J525" i="15"/>
  <c r="J526" i="15"/>
  <c r="J527" i="15"/>
  <c r="J528" i="15"/>
  <c r="J529" i="15"/>
  <c r="J530" i="15"/>
  <c r="J531" i="15"/>
  <c r="J532" i="15"/>
  <c r="J533" i="15"/>
  <c r="J534" i="15"/>
  <c r="J535" i="15"/>
  <c r="J536" i="15"/>
  <c r="J537" i="15"/>
  <c r="J538" i="15"/>
  <c r="J539" i="15"/>
  <c r="J540" i="15"/>
  <c r="J541" i="15"/>
  <c r="J542" i="15"/>
  <c r="J543" i="15"/>
  <c r="J544" i="15"/>
  <c r="J545" i="15"/>
  <c r="J546" i="15"/>
  <c r="J547" i="15"/>
  <c r="J548" i="15"/>
  <c r="J549" i="15"/>
  <c r="J550" i="15"/>
  <c r="J551" i="15"/>
  <c r="J552" i="15"/>
  <c r="J553" i="15"/>
  <c r="J554" i="15"/>
  <c r="J555" i="15"/>
  <c r="J556" i="15"/>
  <c r="J557" i="15"/>
  <c r="J558" i="15"/>
  <c r="J559" i="15"/>
  <c r="J560" i="15"/>
  <c r="J561" i="15"/>
  <c r="J562" i="15"/>
  <c r="J563" i="15"/>
  <c r="J564" i="15"/>
  <c r="J565" i="15"/>
  <c r="J566" i="15"/>
  <c r="J567" i="15"/>
  <c r="J568" i="15"/>
  <c r="J569" i="15"/>
  <c r="J570" i="15"/>
  <c r="J571" i="15"/>
  <c r="J572" i="15"/>
  <c r="J573" i="15"/>
  <c r="J574" i="15"/>
  <c r="J575" i="15"/>
  <c r="J576" i="15"/>
  <c r="J577" i="15"/>
  <c r="J578" i="15"/>
  <c r="J579" i="15"/>
  <c r="J580" i="15"/>
  <c r="J581" i="15"/>
  <c r="J582" i="15"/>
  <c r="J583" i="15"/>
  <c r="J584" i="15"/>
  <c r="J585" i="15"/>
  <c r="J586" i="15"/>
  <c r="J587" i="15"/>
  <c r="J588" i="15"/>
  <c r="J589" i="15"/>
  <c r="J590" i="15"/>
  <c r="J591" i="15"/>
  <c r="J592" i="15"/>
  <c r="J593" i="15"/>
  <c r="J594" i="15"/>
  <c r="J595" i="15"/>
  <c r="J596" i="15"/>
  <c r="J597" i="15"/>
  <c r="J598" i="15"/>
  <c r="J599" i="15"/>
  <c r="J600" i="15"/>
  <c r="J601" i="15"/>
  <c r="J602" i="15"/>
  <c r="J603" i="15"/>
  <c r="J604" i="15"/>
  <c r="J605" i="15"/>
  <c r="J606" i="15"/>
  <c r="J607" i="15"/>
  <c r="J608" i="15"/>
  <c r="J609" i="15"/>
  <c r="J610" i="15"/>
  <c r="J611" i="15"/>
  <c r="J612" i="15"/>
  <c r="J613" i="15"/>
  <c r="J614" i="15"/>
  <c r="J615" i="15"/>
  <c r="J616" i="15"/>
  <c r="J617" i="15"/>
  <c r="J618" i="15"/>
  <c r="J619" i="15"/>
  <c r="J620" i="15"/>
  <c r="J621" i="15"/>
  <c r="J622" i="15"/>
  <c r="J623" i="15"/>
  <c r="J624" i="15"/>
  <c r="J625" i="15"/>
  <c r="J626" i="15"/>
  <c r="J627" i="15"/>
  <c r="J628" i="15"/>
  <c r="J629" i="15"/>
  <c r="J630" i="15"/>
  <c r="J631" i="15"/>
  <c r="J632" i="15"/>
  <c r="J633" i="15"/>
  <c r="J634" i="15"/>
  <c r="J635" i="15"/>
  <c r="J636" i="15"/>
  <c r="J637" i="15"/>
  <c r="J638" i="15"/>
  <c r="J639" i="15"/>
  <c r="J640" i="15"/>
  <c r="J641" i="15"/>
  <c r="J642" i="15"/>
  <c r="J643" i="15"/>
  <c r="J644" i="15"/>
  <c r="J645" i="15"/>
  <c r="J646" i="15"/>
  <c r="J647" i="15"/>
  <c r="J648" i="15"/>
  <c r="J649" i="15"/>
  <c r="J650" i="15"/>
  <c r="J651" i="15"/>
  <c r="J652" i="15"/>
  <c r="J653" i="15"/>
  <c r="J654" i="15"/>
  <c r="J655" i="15"/>
  <c r="J656" i="15"/>
  <c r="J657" i="15"/>
  <c r="J658" i="15"/>
  <c r="J659" i="15"/>
  <c r="J660" i="15"/>
  <c r="J661" i="15"/>
  <c r="J662" i="15"/>
  <c r="J663" i="15"/>
  <c r="J664" i="15"/>
  <c r="J665" i="15"/>
  <c r="J666" i="15"/>
  <c r="J667" i="15"/>
  <c r="J668" i="15"/>
  <c r="J669" i="15"/>
  <c r="J670" i="15"/>
  <c r="J671" i="15"/>
  <c r="J672" i="15"/>
  <c r="J673" i="15"/>
  <c r="J674" i="15"/>
  <c r="J675" i="15"/>
  <c r="J676" i="15"/>
  <c r="J677" i="15"/>
  <c r="J678" i="15"/>
  <c r="J679" i="15"/>
  <c r="J680" i="15"/>
  <c r="J681" i="15"/>
  <c r="J682" i="15"/>
  <c r="J683" i="15"/>
  <c r="J684" i="15"/>
  <c r="J685" i="15"/>
  <c r="J686" i="15"/>
  <c r="J687" i="15"/>
  <c r="J688" i="15"/>
  <c r="J689" i="15"/>
  <c r="J690" i="15"/>
  <c r="J691" i="15"/>
  <c r="J692" i="15"/>
  <c r="J693" i="15"/>
  <c r="J694" i="15"/>
  <c r="J695" i="15"/>
  <c r="J696" i="15"/>
  <c r="J697" i="15"/>
  <c r="J698" i="15"/>
  <c r="J699" i="15"/>
  <c r="J700" i="15"/>
  <c r="J701" i="15"/>
  <c r="J702" i="15"/>
  <c r="J703" i="15"/>
  <c r="J704" i="15"/>
  <c r="J705" i="15"/>
  <c r="J706" i="15"/>
  <c r="J707" i="15"/>
  <c r="J708" i="15"/>
  <c r="J709" i="15"/>
  <c r="J710" i="15"/>
  <c r="J711" i="15"/>
  <c r="J712" i="15"/>
  <c r="J713" i="15"/>
  <c r="J714" i="15"/>
  <c r="J715" i="15"/>
  <c r="J716" i="15"/>
  <c r="J717" i="15"/>
  <c r="J718" i="15"/>
  <c r="J719" i="15"/>
  <c r="J720" i="15"/>
  <c r="J721" i="15"/>
  <c r="J722" i="15"/>
  <c r="J723" i="15"/>
  <c r="J724" i="15"/>
  <c r="J725" i="15"/>
  <c r="J726" i="15"/>
  <c r="J727" i="15"/>
  <c r="J728" i="15"/>
  <c r="J729" i="15"/>
  <c r="J730" i="15"/>
  <c r="J731" i="15"/>
  <c r="J732" i="15"/>
  <c r="J733" i="15"/>
  <c r="J734" i="15"/>
  <c r="J735" i="15"/>
  <c r="J736" i="15"/>
  <c r="J737" i="15"/>
  <c r="J738" i="15"/>
  <c r="J739" i="15"/>
  <c r="J740" i="15"/>
  <c r="J741" i="15"/>
  <c r="J742" i="15"/>
  <c r="J743" i="15"/>
  <c r="J744" i="15"/>
  <c r="J745" i="15"/>
  <c r="J746" i="15"/>
  <c r="J747" i="15"/>
  <c r="J748" i="15"/>
  <c r="J749" i="15"/>
  <c r="J750" i="15"/>
  <c r="J751" i="15"/>
  <c r="J752" i="15"/>
  <c r="J753" i="15"/>
  <c r="J754" i="15"/>
  <c r="J755" i="15"/>
  <c r="J756" i="15"/>
  <c r="J757" i="15"/>
  <c r="J758" i="15"/>
  <c r="J759" i="15"/>
  <c r="J760" i="15"/>
  <c r="J761" i="15"/>
  <c r="J762" i="15"/>
  <c r="J763" i="15"/>
  <c r="J764" i="15"/>
  <c r="J765" i="15"/>
  <c r="J766" i="15"/>
  <c r="J767" i="15"/>
  <c r="J768" i="15"/>
  <c r="J769" i="15"/>
  <c r="J770" i="15"/>
  <c r="J771" i="15"/>
  <c r="J772" i="15"/>
  <c r="J773" i="15"/>
  <c r="J774" i="15"/>
  <c r="J775" i="15"/>
  <c r="J776" i="15"/>
  <c r="J777" i="15"/>
  <c r="J778" i="15"/>
  <c r="J779" i="15"/>
  <c r="J780" i="15"/>
  <c r="J781" i="15"/>
  <c r="J782" i="15"/>
  <c r="J783" i="15"/>
  <c r="J784" i="15"/>
  <c r="J785" i="15"/>
  <c r="J786" i="15"/>
  <c r="J787" i="15"/>
  <c r="J788" i="15"/>
  <c r="J789" i="15"/>
  <c r="J790" i="15"/>
  <c r="J791" i="15"/>
  <c r="J792" i="15"/>
  <c r="J793" i="15"/>
  <c r="J794" i="15"/>
  <c r="J795" i="15"/>
  <c r="J796" i="15"/>
  <c r="J797" i="15"/>
  <c r="J798" i="15"/>
  <c r="J799" i="15"/>
  <c r="J800" i="15"/>
  <c r="J801" i="15"/>
  <c r="J802" i="15"/>
  <c r="J803" i="15"/>
  <c r="J804" i="15"/>
  <c r="J805" i="15"/>
  <c r="J806" i="15"/>
  <c r="J807" i="15"/>
  <c r="J808" i="15"/>
  <c r="J809" i="15"/>
  <c r="J810" i="15"/>
  <c r="J811" i="15"/>
  <c r="J812" i="15"/>
  <c r="J813" i="15"/>
  <c r="J814" i="15"/>
  <c r="J815" i="15"/>
  <c r="J816" i="15"/>
  <c r="J817" i="15"/>
  <c r="J818" i="15"/>
  <c r="J819" i="15"/>
  <c r="J820" i="15"/>
  <c r="J821" i="15"/>
  <c r="J822" i="15"/>
  <c r="J823" i="15"/>
  <c r="J824" i="15"/>
  <c r="J825" i="15"/>
  <c r="J826" i="15"/>
  <c r="J827" i="15"/>
  <c r="J828" i="15"/>
  <c r="J829" i="15"/>
  <c r="J830" i="15"/>
  <c r="J831" i="15"/>
  <c r="J832" i="15"/>
  <c r="J833" i="15"/>
  <c r="J834" i="15"/>
  <c r="J835" i="15"/>
  <c r="J836" i="15"/>
  <c r="J837" i="15"/>
  <c r="J838" i="15"/>
  <c r="J839" i="15"/>
  <c r="J840" i="15"/>
  <c r="J841" i="15"/>
  <c r="J842" i="15"/>
  <c r="J843" i="15"/>
  <c r="J844" i="15"/>
  <c r="J845" i="15"/>
  <c r="J846" i="15"/>
  <c r="J847" i="15"/>
  <c r="J848" i="15"/>
  <c r="J849" i="15"/>
  <c r="J850" i="15"/>
  <c r="J851" i="15"/>
  <c r="J852" i="15"/>
  <c r="J853" i="15"/>
  <c r="J854" i="15"/>
  <c r="J855" i="15"/>
  <c r="J856" i="15"/>
  <c r="J857" i="15"/>
  <c r="J858" i="15"/>
  <c r="J859" i="15"/>
  <c r="J860" i="15"/>
  <c r="J861" i="15"/>
  <c r="J862" i="15"/>
  <c r="J863" i="15"/>
  <c r="J864" i="15"/>
  <c r="J865" i="15"/>
  <c r="J866" i="15"/>
  <c r="J867" i="15"/>
  <c r="J868" i="15"/>
  <c r="J869" i="15"/>
  <c r="J870" i="15"/>
  <c r="J871" i="15"/>
  <c r="J872" i="15"/>
  <c r="J873" i="15"/>
  <c r="J874" i="15"/>
  <c r="J875" i="15"/>
  <c r="J876" i="15"/>
  <c r="J877" i="15"/>
  <c r="J878" i="15"/>
  <c r="J879" i="15"/>
  <c r="J880" i="15"/>
  <c r="J881" i="15"/>
  <c r="J882" i="15"/>
  <c r="J883" i="15"/>
  <c r="J884" i="15"/>
  <c r="J885" i="15"/>
  <c r="J886" i="15"/>
  <c r="J887" i="15"/>
  <c r="J888" i="15"/>
  <c r="J889" i="15"/>
  <c r="J890" i="15"/>
  <c r="J891" i="15"/>
  <c r="J892" i="15"/>
  <c r="J893" i="15"/>
  <c r="J894" i="15"/>
  <c r="J895" i="15"/>
  <c r="J896" i="15"/>
  <c r="J897" i="15"/>
  <c r="J898" i="15"/>
  <c r="J899" i="15"/>
  <c r="J900" i="15"/>
  <c r="J901" i="15"/>
  <c r="J902" i="15"/>
  <c r="J903" i="15"/>
  <c r="J904" i="15"/>
  <c r="J905" i="15"/>
  <c r="J906" i="15"/>
  <c r="J907" i="15"/>
  <c r="J908" i="15"/>
  <c r="J909" i="15"/>
  <c r="J910" i="15"/>
  <c r="J911" i="15"/>
  <c r="J912" i="15"/>
  <c r="J913" i="15"/>
  <c r="J914" i="15"/>
  <c r="J915" i="15"/>
  <c r="J916" i="15"/>
  <c r="J917" i="15"/>
  <c r="J918" i="15"/>
  <c r="J919" i="15"/>
  <c r="J920" i="15"/>
  <c r="J921" i="15"/>
  <c r="J922" i="15"/>
  <c r="J923" i="15"/>
  <c r="J924" i="15"/>
  <c r="J925" i="15"/>
  <c r="J926" i="15"/>
  <c r="J927" i="15"/>
  <c r="J928" i="15"/>
  <c r="J929" i="15"/>
  <c r="J930" i="15"/>
  <c r="J931" i="15"/>
  <c r="J932" i="15"/>
  <c r="J933" i="15"/>
  <c r="J934" i="15"/>
  <c r="J935" i="15"/>
  <c r="J936" i="15"/>
  <c r="J937" i="15"/>
  <c r="J938" i="15"/>
  <c r="J939" i="15"/>
  <c r="J940" i="15"/>
  <c r="J941" i="15"/>
  <c r="J942" i="15"/>
  <c r="J943" i="15"/>
  <c r="J944" i="15"/>
  <c r="J945" i="15"/>
  <c r="J946" i="15"/>
  <c r="J947" i="15"/>
  <c r="J948" i="15"/>
  <c r="J949" i="15"/>
  <c r="J950" i="15"/>
  <c r="J951" i="15"/>
  <c r="J952" i="15"/>
  <c r="J953" i="15"/>
  <c r="J954" i="15"/>
  <c r="J955" i="15"/>
  <c r="J956" i="15"/>
  <c r="J957" i="15"/>
  <c r="J958" i="15"/>
  <c r="J959" i="15"/>
  <c r="J960" i="15"/>
  <c r="J961" i="15"/>
  <c r="J962" i="15"/>
  <c r="J963" i="15"/>
  <c r="J964" i="15"/>
  <c r="J965" i="15"/>
  <c r="J966" i="15"/>
  <c r="J967" i="15"/>
  <c r="J968" i="15"/>
  <c r="J969" i="15"/>
  <c r="J970" i="15"/>
  <c r="J971" i="15"/>
  <c r="J972" i="15"/>
  <c r="J973" i="15"/>
  <c r="J974" i="15"/>
  <c r="J975" i="15"/>
  <c r="J976" i="15"/>
  <c r="J977" i="15"/>
  <c r="J978" i="15"/>
  <c r="J979" i="15"/>
  <c r="J980" i="15"/>
  <c r="J981" i="15"/>
  <c r="J982" i="15"/>
  <c r="J983" i="15"/>
  <c r="J984" i="15"/>
  <c r="J985" i="15"/>
  <c r="J986" i="15"/>
  <c r="J987" i="15"/>
  <c r="J988" i="15"/>
  <c r="J989" i="15"/>
  <c r="J990" i="15"/>
  <c r="J991" i="15"/>
  <c r="J992" i="15"/>
  <c r="J993" i="15"/>
  <c r="J994" i="15"/>
  <c r="J995" i="15"/>
  <c r="J996" i="15"/>
  <c r="J997" i="15"/>
  <c r="J998" i="15"/>
  <c r="J999" i="15"/>
  <c r="J1000" i="15"/>
  <c r="J1001" i="15"/>
  <c r="J1002" i="15"/>
  <c r="J1003" i="15"/>
  <c r="J1004" i="15"/>
  <c r="J1005" i="15"/>
  <c r="J1006" i="15"/>
  <c r="J1007" i="15"/>
  <c r="J1008" i="15"/>
  <c r="J1009" i="15"/>
  <c r="J1010" i="15"/>
  <c r="J1011" i="15"/>
  <c r="J1012" i="15"/>
  <c r="J1013" i="15"/>
  <c r="J1014" i="15"/>
  <c r="J1015" i="15"/>
  <c r="J1016" i="15"/>
  <c r="J1017" i="15"/>
  <c r="J1018" i="15"/>
  <c r="J1019" i="15"/>
  <c r="J1020" i="15"/>
  <c r="J1021" i="15"/>
  <c r="J1022" i="15"/>
  <c r="J1023" i="15"/>
  <c r="J1024" i="15"/>
  <c r="J1025" i="15"/>
  <c r="J1026" i="15"/>
  <c r="J1027" i="15"/>
  <c r="J1028" i="15"/>
  <c r="J1029" i="15"/>
  <c r="J1030" i="15"/>
  <c r="J1031" i="15"/>
  <c r="J1032" i="15"/>
  <c r="J1033" i="15"/>
  <c r="J1034" i="15"/>
  <c r="J1035" i="15"/>
  <c r="J1036" i="15"/>
  <c r="J1037" i="15"/>
  <c r="J1038" i="15"/>
  <c r="J1039" i="15"/>
  <c r="J1040" i="15"/>
  <c r="J1041" i="15"/>
  <c r="J1042" i="15"/>
  <c r="J1043" i="15"/>
  <c r="J1044" i="15"/>
  <c r="J1045" i="15"/>
  <c r="J1046" i="15"/>
  <c r="J1047" i="15"/>
  <c r="J1048" i="15"/>
  <c r="J1049" i="15"/>
  <c r="J1050" i="15"/>
  <c r="J1051" i="15"/>
  <c r="J1052" i="15"/>
  <c r="J1053" i="15"/>
  <c r="J1054" i="15"/>
  <c r="J1055" i="15"/>
  <c r="J1056" i="15"/>
  <c r="J1057" i="15"/>
  <c r="J1058" i="15"/>
  <c r="J1059" i="15"/>
  <c r="J1060" i="15"/>
  <c r="J1061" i="15"/>
  <c r="J1062" i="15"/>
  <c r="J1063" i="15"/>
  <c r="J1064" i="15"/>
  <c r="J1065" i="15"/>
  <c r="J1066" i="15"/>
  <c r="J1067" i="15"/>
  <c r="J1068" i="15"/>
  <c r="J1069" i="15"/>
  <c r="J1070" i="15"/>
  <c r="J1071" i="15"/>
  <c r="J1072" i="15"/>
  <c r="J1073" i="15"/>
  <c r="J1074" i="15"/>
  <c r="J1075" i="15"/>
  <c r="J1076" i="15"/>
  <c r="J1077" i="15"/>
  <c r="J1078" i="15"/>
  <c r="J1079" i="15"/>
  <c r="J1080" i="15"/>
  <c r="J1081" i="15"/>
  <c r="J1082" i="15"/>
  <c r="J1083" i="15"/>
  <c r="J1084" i="15"/>
  <c r="J1085" i="15"/>
  <c r="J1086" i="15"/>
  <c r="J1087" i="15"/>
  <c r="J1088" i="15"/>
  <c r="J1089" i="15"/>
  <c r="J1090" i="15"/>
  <c r="J1091" i="15"/>
  <c r="J1092" i="15"/>
  <c r="J1093" i="15"/>
  <c r="J1094" i="15"/>
  <c r="J1095" i="15"/>
  <c r="J1096" i="15"/>
  <c r="J1097" i="15"/>
  <c r="J1098" i="15"/>
  <c r="J1099" i="15"/>
  <c r="J1100" i="15"/>
  <c r="J1101" i="15"/>
  <c r="J1102" i="15"/>
  <c r="J1103" i="15"/>
  <c r="J1104" i="15"/>
  <c r="J1105" i="15"/>
  <c r="J1106" i="15"/>
  <c r="J1107" i="15"/>
  <c r="J1108" i="15"/>
  <c r="J1109" i="15"/>
  <c r="J1110" i="15"/>
  <c r="J1111" i="15"/>
  <c r="J1112" i="15"/>
  <c r="J1113" i="15"/>
  <c r="J1114" i="15"/>
  <c r="J1115" i="15"/>
  <c r="J1116" i="15"/>
  <c r="J1117" i="15"/>
  <c r="J1118" i="15"/>
  <c r="J1119" i="15"/>
  <c r="J1120" i="15"/>
  <c r="J1121" i="15"/>
  <c r="J1122" i="15"/>
  <c r="J1123" i="15"/>
  <c r="J1124" i="15"/>
  <c r="J1125" i="15"/>
  <c r="J1126" i="15"/>
  <c r="J1127" i="15"/>
  <c r="J1128" i="15"/>
  <c r="J1129" i="15"/>
  <c r="J1130" i="15"/>
  <c r="J1131" i="15"/>
  <c r="J1132" i="15"/>
  <c r="J1133" i="15"/>
  <c r="J1134" i="15"/>
  <c r="J1135" i="15"/>
  <c r="J1136" i="15"/>
  <c r="J1137" i="15"/>
  <c r="J1138" i="15"/>
  <c r="J1139" i="15"/>
  <c r="J1140" i="15"/>
  <c r="J1141" i="15"/>
  <c r="J1142" i="15"/>
  <c r="J1143" i="15"/>
  <c r="J1144" i="15"/>
  <c r="J1145" i="15"/>
  <c r="J1146" i="15"/>
  <c r="J1147" i="15"/>
  <c r="J1148" i="15"/>
  <c r="J1149" i="15"/>
  <c r="J1150" i="15"/>
  <c r="J1151" i="15"/>
  <c r="J1152" i="15"/>
  <c r="J1153" i="15"/>
  <c r="J1154" i="15"/>
  <c r="J1155" i="15"/>
  <c r="J1156" i="15"/>
  <c r="J1157" i="15"/>
  <c r="J1158" i="15"/>
  <c r="J1159" i="15"/>
  <c r="J1160" i="15"/>
  <c r="J1161" i="15"/>
  <c r="J1162" i="15"/>
  <c r="J1163" i="15"/>
  <c r="J1164" i="15"/>
  <c r="J1165" i="15"/>
  <c r="J1166" i="15"/>
  <c r="J1167" i="15"/>
  <c r="J1168" i="15"/>
  <c r="J1169" i="15"/>
  <c r="J1170" i="15"/>
  <c r="J1171" i="15"/>
  <c r="J1172" i="15"/>
  <c r="J1173" i="15"/>
  <c r="J1174" i="15"/>
  <c r="J1175" i="15"/>
  <c r="J1176" i="15"/>
  <c r="J1177" i="15"/>
  <c r="J1178" i="15"/>
  <c r="J1179" i="15"/>
  <c r="J1180" i="15"/>
  <c r="J1181" i="15"/>
  <c r="J1182" i="15"/>
  <c r="J1183" i="15"/>
  <c r="J1184" i="15"/>
  <c r="J1185" i="15"/>
  <c r="J1186" i="15"/>
  <c r="J1187" i="15"/>
  <c r="J1188" i="15"/>
  <c r="J1189" i="15"/>
  <c r="J1190" i="15"/>
  <c r="J1191" i="15"/>
  <c r="J1192" i="15"/>
  <c r="J1193" i="15"/>
  <c r="J1194" i="15"/>
  <c r="J1195" i="15"/>
  <c r="J1196" i="15"/>
  <c r="J1197" i="15"/>
  <c r="J1198" i="15"/>
  <c r="J1199" i="15"/>
  <c r="J1200" i="15"/>
  <c r="J1201" i="15"/>
  <c r="J1202" i="15"/>
  <c r="J1203" i="15"/>
  <c r="J1204" i="15"/>
  <c r="J1205" i="15"/>
  <c r="J1206" i="15"/>
  <c r="J1207" i="15"/>
  <c r="J1208" i="15"/>
  <c r="J1209" i="15"/>
  <c r="J1210" i="15"/>
  <c r="J1211" i="15"/>
  <c r="J1212" i="15"/>
  <c r="J1213" i="15"/>
  <c r="J1214" i="15"/>
  <c r="J1215" i="15"/>
  <c r="J1216" i="15"/>
  <c r="J1217" i="15"/>
  <c r="J1218" i="15"/>
  <c r="J1219" i="15"/>
  <c r="J1220" i="15"/>
  <c r="J1221" i="15"/>
  <c r="J1222" i="15"/>
  <c r="J1223" i="15"/>
  <c r="J1224" i="15"/>
  <c r="J1225" i="15"/>
  <c r="J1226" i="15"/>
  <c r="J1227" i="15"/>
  <c r="J1228" i="15"/>
  <c r="J1229" i="15"/>
  <c r="J1230" i="15"/>
  <c r="J1231" i="15"/>
  <c r="J1232" i="15"/>
  <c r="J1233" i="15"/>
  <c r="J1234" i="15"/>
  <c r="J1235" i="15"/>
  <c r="J1236" i="15"/>
  <c r="J1237" i="15"/>
  <c r="J1238" i="15"/>
  <c r="J1239" i="15"/>
  <c r="J1240" i="15"/>
  <c r="J1241" i="15"/>
  <c r="J1242" i="15"/>
  <c r="J1243" i="15"/>
  <c r="J1244" i="15"/>
  <c r="J1245" i="15"/>
  <c r="J1246" i="15"/>
  <c r="J1247" i="15"/>
  <c r="J1248" i="15"/>
  <c r="J1249" i="15"/>
  <c r="J1250" i="15"/>
  <c r="J1251" i="15"/>
  <c r="J1252" i="15"/>
  <c r="J1253" i="15"/>
  <c r="J1254" i="15"/>
  <c r="J1255" i="15"/>
  <c r="J1256" i="15"/>
  <c r="J1257" i="15"/>
  <c r="J1258" i="15"/>
  <c r="J1259" i="15"/>
  <c r="J1260" i="15"/>
  <c r="J1261" i="15"/>
  <c r="J1262" i="15"/>
  <c r="J1263" i="15"/>
  <c r="J1264" i="15"/>
  <c r="J1265" i="15"/>
  <c r="J1266" i="15"/>
  <c r="J1267" i="15"/>
  <c r="J1268" i="15"/>
  <c r="J1269" i="15"/>
  <c r="J1270" i="15"/>
  <c r="J1271" i="15"/>
  <c r="J1272" i="15"/>
  <c r="J1273" i="15"/>
  <c r="J1274" i="15"/>
  <c r="J1275" i="15"/>
  <c r="J1276" i="15"/>
  <c r="J1277" i="15"/>
  <c r="J1278" i="15"/>
  <c r="J1279" i="15"/>
  <c r="J1280" i="15"/>
  <c r="J1281" i="15"/>
  <c r="J1282" i="15"/>
  <c r="J1283" i="15"/>
  <c r="J1284" i="15"/>
  <c r="J1285" i="15"/>
  <c r="J1286" i="15"/>
  <c r="J1287" i="15"/>
  <c r="J1288" i="15"/>
  <c r="J1289" i="15"/>
  <c r="J1290" i="15"/>
  <c r="J1291" i="15"/>
  <c r="J1292" i="15"/>
  <c r="J1293" i="15"/>
  <c r="J1294" i="15"/>
  <c r="J1295" i="15"/>
  <c r="J1296" i="15"/>
  <c r="J1297" i="15"/>
  <c r="J1298" i="15"/>
  <c r="J1299" i="15"/>
  <c r="J1300" i="15"/>
  <c r="J1301" i="15"/>
  <c r="J1302" i="15"/>
  <c r="J1303" i="15"/>
  <c r="J1304" i="15"/>
  <c r="J1305" i="15"/>
  <c r="J1306" i="15"/>
  <c r="J1307" i="15"/>
  <c r="J1308" i="15"/>
  <c r="J1309" i="15"/>
  <c r="J1310" i="15"/>
  <c r="J1311" i="15"/>
  <c r="J1312" i="15"/>
  <c r="J1313" i="15"/>
  <c r="J1314" i="15"/>
  <c r="J1315" i="15"/>
  <c r="J1316" i="15"/>
  <c r="J1317" i="15"/>
  <c r="J1318" i="15"/>
  <c r="J1319" i="15"/>
  <c r="J1320" i="15"/>
  <c r="J1321" i="15"/>
  <c r="J1322" i="15"/>
  <c r="J1323" i="15"/>
  <c r="J1324" i="15"/>
  <c r="J1325" i="15"/>
  <c r="J1326" i="15"/>
  <c r="J1327" i="15"/>
  <c r="J1328" i="15"/>
  <c r="J1329" i="15"/>
  <c r="J1330" i="15"/>
  <c r="J1331" i="15"/>
  <c r="J1332" i="15"/>
  <c r="J1333" i="15"/>
  <c r="J1334" i="15"/>
  <c r="J1335" i="15"/>
  <c r="J1336" i="15"/>
  <c r="J1337" i="15"/>
  <c r="J1338" i="15"/>
  <c r="J1339" i="15"/>
  <c r="J2" i="15"/>
  <c r="I3" i="15"/>
  <c r="I4" i="15"/>
  <c r="I5" i="15"/>
  <c r="I6" i="15"/>
  <c r="I7" i="15"/>
  <c r="I8" i="15"/>
  <c r="I9" i="15"/>
  <c r="I10" i="15"/>
  <c r="I11" i="15"/>
  <c r="I12" i="15"/>
  <c r="I13" i="15"/>
  <c r="I14" i="15"/>
  <c r="I15" i="15"/>
  <c r="I16" i="15"/>
  <c r="I17" i="15"/>
  <c r="I18" i="15"/>
  <c r="I19" i="15"/>
  <c r="I20" i="15"/>
  <c r="I21" i="15"/>
  <c r="I22" i="15"/>
  <c r="I23" i="15"/>
  <c r="I24" i="15"/>
  <c r="I25" i="15"/>
  <c r="I26" i="15"/>
  <c r="I27" i="15"/>
  <c r="I28" i="15"/>
  <c r="I29" i="15"/>
  <c r="I30" i="15"/>
  <c r="I31" i="15"/>
  <c r="I32" i="15"/>
  <c r="I33" i="15"/>
  <c r="I34" i="15"/>
  <c r="I35" i="15"/>
  <c r="I36" i="15"/>
  <c r="I37" i="15"/>
  <c r="I38" i="15"/>
  <c r="I39" i="15"/>
  <c r="I40" i="15"/>
  <c r="I41" i="15"/>
  <c r="I42" i="15"/>
  <c r="I43" i="15"/>
  <c r="I44" i="15"/>
  <c r="I45" i="15"/>
  <c r="I46" i="15"/>
  <c r="I47" i="15"/>
  <c r="I48" i="15"/>
  <c r="I49" i="15"/>
  <c r="I50" i="15"/>
  <c r="I51" i="15"/>
  <c r="I52" i="15"/>
  <c r="I53" i="15"/>
  <c r="I54" i="15"/>
  <c r="I55" i="15"/>
  <c r="I56" i="15"/>
  <c r="I57" i="15"/>
  <c r="I58" i="15"/>
  <c r="I59" i="15"/>
  <c r="I60" i="15"/>
  <c r="I61" i="15"/>
  <c r="I62" i="15"/>
  <c r="I63" i="15"/>
  <c r="I64" i="15"/>
  <c r="I65" i="15"/>
  <c r="I66" i="15"/>
  <c r="I67" i="15"/>
  <c r="I68" i="15"/>
  <c r="I69" i="15"/>
  <c r="I70" i="15"/>
  <c r="I71" i="15"/>
  <c r="I72" i="15"/>
  <c r="I73" i="15"/>
  <c r="I74" i="15"/>
  <c r="I75" i="15"/>
  <c r="I76" i="15"/>
  <c r="I77" i="15"/>
  <c r="I78" i="15"/>
  <c r="I79" i="15"/>
  <c r="I80" i="15"/>
  <c r="I81" i="15"/>
  <c r="I82" i="15"/>
  <c r="I83" i="15"/>
  <c r="I84" i="15"/>
  <c r="I85" i="15"/>
  <c r="I86" i="15"/>
  <c r="I87" i="15"/>
  <c r="I88" i="15"/>
  <c r="I89" i="15"/>
  <c r="I90" i="15"/>
  <c r="I91" i="15"/>
  <c r="I92" i="15"/>
  <c r="I93" i="15"/>
  <c r="I94" i="15"/>
  <c r="I95" i="15"/>
  <c r="I96" i="15"/>
  <c r="I97" i="15"/>
  <c r="I98" i="15"/>
  <c r="I99" i="15"/>
  <c r="I100" i="15"/>
  <c r="I101" i="15"/>
  <c r="I102" i="15"/>
  <c r="I103" i="15"/>
  <c r="I104" i="15"/>
  <c r="I105" i="15"/>
  <c r="I106" i="15"/>
  <c r="I107" i="15"/>
  <c r="I108" i="15"/>
  <c r="I109" i="15"/>
  <c r="I110" i="15"/>
  <c r="I111" i="15"/>
  <c r="I112" i="15"/>
  <c r="I113" i="15"/>
  <c r="I114" i="15"/>
  <c r="I115" i="15"/>
  <c r="I116" i="15"/>
  <c r="I117" i="15"/>
  <c r="I118" i="15"/>
  <c r="I119" i="15"/>
  <c r="I120" i="15"/>
  <c r="I121" i="15"/>
  <c r="I122" i="15"/>
  <c r="I123" i="15"/>
  <c r="I124" i="15"/>
  <c r="I125" i="15"/>
  <c r="I126" i="15"/>
  <c r="I127" i="15"/>
  <c r="I128" i="15"/>
  <c r="I129" i="15"/>
  <c r="I130" i="15"/>
  <c r="I131" i="15"/>
  <c r="I132" i="15"/>
  <c r="I133" i="15"/>
  <c r="I134" i="15"/>
  <c r="I135" i="15"/>
  <c r="I136" i="15"/>
  <c r="I137" i="15"/>
  <c r="I138" i="15"/>
  <c r="I139" i="15"/>
  <c r="I140" i="15"/>
  <c r="I141" i="15"/>
  <c r="I142" i="15"/>
  <c r="I143" i="15"/>
  <c r="I144" i="15"/>
  <c r="I145" i="15"/>
  <c r="I146" i="15"/>
  <c r="I147" i="15"/>
  <c r="I148" i="15"/>
  <c r="I149" i="15"/>
  <c r="I150" i="15"/>
  <c r="I151" i="15"/>
  <c r="I152" i="15"/>
  <c r="I153" i="15"/>
  <c r="I154" i="15"/>
  <c r="I155" i="15"/>
  <c r="I156" i="15"/>
  <c r="I157" i="15"/>
  <c r="I158" i="15"/>
  <c r="I159" i="15"/>
  <c r="I160" i="15"/>
  <c r="I161" i="15"/>
  <c r="I162" i="15"/>
  <c r="I163" i="15"/>
  <c r="I164" i="15"/>
  <c r="I165" i="15"/>
  <c r="I166" i="15"/>
  <c r="I167" i="15"/>
  <c r="I168" i="15"/>
  <c r="I169" i="15"/>
  <c r="I170" i="15"/>
  <c r="I171" i="15"/>
  <c r="I172" i="15"/>
  <c r="I173" i="15"/>
  <c r="I174" i="15"/>
  <c r="I175" i="15"/>
  <c r="I176" i="15"/>
  <c r="I177" i="15"/>
  <c r="I178" i="15"/>
  <c r="I179" i="15"/>
  <c r="I180" i="15"/>
  <c r="I181" i="15"/>
  <c r="I182" i="15"/>
  <c r="I183" i="15"/>
  <c r="I184" i="15"/>
  <c r="I185" i="15"/>
  <c r="I186" i="15"/>
  <c r="I187" i="15"/>
  <c r="I188" i="15"/>
  <c r="I189" i="15"/>
  <c r="I190" i="15"/>
  <c r="I191" i="15"/>
  <c r="I192" i="15"/>
  <c r="I193" i="15"/>
  <c r="I194" i="15"/>
  <c r="I195" i="15"/>
  <c r="I196" i="15"/>
  <c r="I197" i="15"/>
  <c r="I198" i="15"/>
  <c r="I199" i="15"/>
  <c r="I200" i="15"/>
  <c r="I201" i="15"/>
  <c r="I202" i="15"/>
  <c r="I203" i="15"/>
  <c r="I204" i="15"/>
  <c r="I205" i="15"/>
  <c r="I206" i="15"/>
  <c r="I207" i="15"/>
  <c r="I208" i="15"/>
  <c r="I209" i="15"/>
  <c r="I210" i="15"/>
  <c r="I211" i="15"/>
  <c r="I212" i="15"/>
  <c r="I213" i="15"/>
  <c r="I214" i="15"/>
  <c r="I215" i="15"/>
  <c r="I216" i="15"/>
  <c r="I217" i="15"/>
  <c r="I218" i="15"/>
  <c r="I219" i="15"/>
  <c r="I220" i="15"/>
  <c r="I221" i="15"/>
  <c r="I222" i="15"/>
  <c r="I223" i="15"/>
  <c r="I224" i="15"/>
  <c r="I225" i="15"/>
  <c r="I226" i="15"/>
  <c r="I227" i="15"/>
  <c r="I228" i="15"/>
  <c r="I229" i="15"/>
  <c r="I230" i="15"/>
  <c r="I231" i="15"/>
  <c r="I232" i="15"/>
  <c r="I233" i="15"/>
  <c r="I234" i="15"/>
  <c r="I235" i="15"/>
  <c r="I236" i="15"/>
  <c r="I237" i="15"/>
  <c r="I238" i="15"/>
  <c r="I239" i="15"/>
  <c r="I240" i="15"/>
  <c r="I241" i="15"/>
  <c r="I242" i="15"/>
  <c r="I243" i="15"/>
  <c r="I244" i="15"/>
  <c r="I245" i="15"/>
  <c r="I246" i="15"/>
  <c r="I247" i="15"/>
  <c r="I248" i="15"/>
  <c r="I249" i="15"/>
  <c r="I250" i="15"/>
  <c r="I251" i="15"/>
  <c r="I252" i="15"/>
  <c r="I253" i="15"/>
  <c r="I254" i="15"/>
  <c r="I255" i="15"/>
  <c r="I256" i="15"/>
  <c r="I257" i="15"/>
  <c r="I258" i="15"/>
  <c r="I259" i="15"/>
  <c r="I260" i="15"/>
  <c r="I261" i="15"/>
  <c r="I262" i="15"/>
  <c r="I263" i="15"/>
  <c r="I264" i="15"/>
  <c r="I265" i="15"/>
  <c r="I266" i="15"/>
  <c r="I267" i="15"/>
  <c r="I268" i="15"/>
  <c r="I269" i="15"/>
  <c r="I270" i="15"/>
  <c r="I271" i="15"/>
  <c r="I272" i="15"/>
  <c r="I273" i="15"/>
  <c r="I274" i="15"/>
  <c r="I275" i="15"/>
  <c r="I276" i="15"/>
  <c r="I277" i="15"/>
  <c r="I278" i="15"/>
  <c r="I279" i="15"/>
  <c r="I280" i="15"/>
  <c r="I281" i="15"/>
  <c r="I282" i="15"/>
  <c r="I283" i="15"/>
  <c r="I284" i="15"/>
  <c r="I285" i="15"/>
  <c r="I286" i="15"/>
  <c r="I287" i="15"/>
  <c r="I288" i="15"/>
  <c r="I289" i="15"/>
  <c r="I290" i="15"/>
  <c r="I291" i="15"/>
  <c r="I292" i="15"/>
  <c r="I293" i="15"/>
  <c r="I294" i="15"/>
  <c r="I295" i="15"/>
  <c r="I296" i="15"/>
  <c r="I297" i="15"/>
  <c r="I298" i="15"/>
  <c r="I299" i="15"/>
  <c r="I300" i="15"/>
  <c r="I301" i="15"/>
  <c r="I302" i="15"/>
  <c r="I303" i="15"/>
  <c r="I304" i="15"/>
  <c r="I305" i="15"/>
  <c r="I306" i="15"/>
  <c r="I307" i="15"/>
  <c r="I308" i="15"/>
  <c r="I309" i="15"/>
  <c r="I310" i="15"/>
  <c r="I311" i="15"/>
  <c r="I312" i="15"/>
  <c r="I313" i="15"/>
  <c r="I314" i="15"/>
  <c r="I315" i="15"/>
  <c r="I316" i="15"/>
  <c r="I317" i="15"/>
  <c r="I318" i="15"/>
  <c r="I319" i="15"/>
  <c r="I320" i="15"/>
  <c r="I321" i="15"/>
  <c r="I322" i="15"/>
  <c r="I323" i="15"/>
  <c r="I324" i="15"/>
  <c r="I325" i="15"/>
  <c r="I326" i="15"/>
  <c r="I327" i="15"/>
  <c r="I328" i="15"/>
  <c r="I329" i="15"/>
  <c r="I330" i="15"/>
  <c r="I331" i="15"/>
  <c r="I332" i="15"/>
  <c r="I333" i="15"/>
  <c r="I334" i="15"/>
  <c r="I335" i="15"/>
  <c r="I336" i="15"/>
  <c r="I337" i="15"/>
  <c r="I338" i="15"/>
  <c r="I339" i="15"/>
  <c r="I340" i="15"/>
  <c r="I341" i="15"/>
  <c r="I342" i="15"/>
  <c r="I343" i="15"/>
  <c r="I344" i="15"/>
  <c r="I345" i="15"/>
  <c r="I346" i="15"/>
  <c r="I347" i="15"/>
  <c r="I348" i="15"/>
  <c r="I349" i="15"/>
  <c r="I350" i="15"/>
  <c r="I351" i="15"/>
  <c r="I352" i="15"/>
  <c r="I353" i="15"/>
  <c r="I354" i="15"/>
  <c r="I355" i="15"/>
  <c r="I356" i="15"/>
  <c r="I357" i="15"/>
  <c r="I358" i="15"/>
  <c r="I359" i="15"/>
  <c r="I360" i="15"/>
  <c r="I361" i="15"/>
  <c r="I362" i="15"/>
  <c r="I363" i="15"/>
  <c r="I364" i="15"/>
  <c r="I365" i="15"/>
  <c r="I366" i="15"/>
  <c r="I367" i="15"/>
  <c r="I368" i="15"/>
  <c r="I369" i="15"/>
  <c r="I370" i="15"/>
  <c r="I371" i="15"/>
  <c r="I372" i="15"/>
  <c r="I373" i="15"/>
  <c r="I374" i="15"/>
  <c r="I375" i="15"/>
  <c r="I376" i="15"/>
  <c r="I377" i="15"/>
  <c r="I378" i="15"/>
  <c r="I379" i="15"/>
  <c r="I380" i="15"/>
  <c r="I381" i="15"/>
  <c r="I382" i="15"/>
  <c r="I383" i="15"/>
  <c r="I384" i="15"/>
  <c r="I385" i="15"/>
  <c r="I386" i="15"/>
  <c r="I387" i="15"/>
  <c r="I388" i="15"/>
  <c r="I389" i="15"/>
  <c r="I390" i="15"/>
  <c r="I391" i="15"/>
  <c r="I392" i="15"/>
  <c r="I393" i="15"/>
  <c r="I394" i="15"/>
  <c r="I395" i="15"/>
  <c r="I396" i="15"/>
  <c r="I397" i="15"/>
  <c r="I398" i="15"/>
  <c r="I399" i="15"/>
  <c r="I400" i="15"/>
  <c r="I401" i="15"/>
  <c r="I402" i="15"/>
  <c r="I403" i="15"/>
  <c r="I404" i="15"/>
  <c r="I405" i="15"/>
  <c r="I406" i="15"/>
  <c r="I407" i="15"/>
  <c r="I408" i="15"/>
  <c r="I409" i="15"/>
  <c r="I410" i="15"/>
  <c r="I411" i="15"/>
  <c r="I412" i="15"/>
  <c r="I413" i="15"/>
  <c r="I414" i="15"/>
  <c r="I415" i="15"/>
  <c r="I416" i="15"/>
  <c r="I417" i="15"/>
  <c r="I418" i="15"/>
  <c r="I419" i="15"/>
  <c r="I420" i="15"/>
  <c r="I421" i="15"/>
  <c r="I422" i="15"/>
  <c r="I423" i="15"/>
  <c r="I424" i="15"/>
  <c r="I425" i="15"/>
  <c r="I426" i="15"/>
  <c r="I427" i="15"/>
  <c r="I428" i="15"/>
  <c r="I429" i="15"/>
  <c r="I430" i="15"/>
  <c r="I431" i="15"/>
  <c r="I432" i="15"/>
  <c r="I433" i="15"/>
  <c r="I434" i="15"/>
  <c r="I435" i="15"/>
  <c r="I436" i="15"/>
  <c r="I437" i="15"/>
  <c r="I438" i="15"/>
  <c r="I439" i="15"/>
  <c r="I440" i="15"/>
  <c r="I441" i="15"/>
  <c r="I442" i="15"/>
  <c r="I443" i="15"/>
  <c r="I444" i="15"/>
  <c r="I445" i="15"/>
  <c r="I446" i="15"/>
  <c r="I447" i="15"/>
  <c r="I448" i="15"/>
  <c r="I449" i="15"/>
  <c r="I450" i="15"/>
  <c r="I451" i="15"/>
  <c r="I452" i="15"/>
  <c r="I453" i="15"/>
  <c r="I454" i="15"/>
  <c r="I455" i="15"/>
  <c r="I456" i="15"/>
  <c r="I457" i="15"/>
  <c r="I458" i="15"/>
  <c r="I459" i="15"/>
  <c r="I460" i="15"/>
  <c r="I461" i="15"/>
  <c r="I462" i="15"/>
  <c r="I463" i="15"/>
  <c r="I464" i="15"/>
  <c r="I465" i="15"/>
  <c r="I466" i="15"/>
  <c r="I467" i="15"/>
  <c r="I468" i="15"/>
  <c r="I469" i="15"/>
  <c r="I470" i="15"/>
  <c r="I471" i="15"/>
  <c r="I472" i="15"/>
  <c r="I473" i="15"/>
  <c r="I474" i="15"/>
  <c r="I475" i="15"/>
  <c r="I476" i="15"/>
  <c r="I477" i="15"/>
  <c r="I478" i="15"/>
  <c r="I479" i="15"/>
  <c r="I480" i="15"/>
  <c r="I481" i="15"/>
  <c r="I482" i="15"/>
  <c r="I483" i="15"/>
  <c r="I484" i="15"/>
  <c r="I485" i="15"/>
  <c r="I486" i="15"/>
  <c r="I487" i="15"/>
  <c r="I488" i="15"/>
  <c r="I489" i="15"/>
  <c r="I490" i="15"/>
  <c r="I491" i="15"/>
  <c r="I492" i="15"/>
  <c r="I493" i="15"/>
  <c r="I494" i="15"/>
  <c r="I495" i="15"/>
  <c r="I496" i="15"/>
  <c r="I497" i="15"/>
  <c r="I498" i="15"/>
  <c r="I499" i="15"/>
  <c r="I500" i="15"/>
  <c r="I501" i="15"/>
  <c r="I502" i="15"/>
  <c r="I503" i="15"/>
  <c r="I504" i="15"/>
  <c r="I505" i="15"/>
  <c r="I506" i="15"/>
  <c r="I507" i="15"/>
  <c r="I508" i="15"/>
  <c r="I509" i="15"/>
  <c r="I510" i="15"/>
  <c r="I511" i="15"/>
  <c r="I512" i="15"/>
  <c r="I513" i="15"/>
  <c r="I514" i="15"/>
  <c r="I515" i="15"/>
  <c r="I516" i="15"/>
  <c r="I517" i="15"/>
  <c r="I518" i="15"/>
  <c r="I519" i="15"/>
  <c r="I520" i="15"/>
  <c r="I521" i="15"/>
  <c r="I522" i="15"/>
  <c r="I523" i="15"/>
  <c r="I524" i="15"/>
  <c r="I525" i="15"/>
  <c r="I526" i="15"/>
  <c r="I527" i="15"/>
  <c r="I528" i="15"/>
  <c r="I529" i="15"/>
  <c r="I530" i="15"/>
  <c r="I531" i="15"/>
  <c r="I532" i="15"/>
  <c r="I533" i="15"/>
  <c r="I534" i="15"/>
  <c r="I535" i="15"/>
  <c r="I536" i="15"/>
  <c r="I537" i="15"/>
  <c r="I538" i="15"/>
  <c r="I539" i="15"/>
  <c r="I540" i="15"/>
  <c r="I541" i="15"/>
  <c r="I542" i="15"/>
  <c r="I543" i="15"/>
  <c r="I544" i="15"/>
  <c r="I545" i="15"/>
  <c r="I546" i="15"/>
  <c r="I547" i="15"/>
  <c r="I548" i="15"/>
  <c r="I549" i="15"/>
  <c r="I550" i="15"/>
  <c r="I551" i="15"/>
  <c r="I552" i="15"/>
  <c r="I553" i="15"/>
  <c r="I554" i="15"/>
  <c r="I555" i="15"/>
  <c r="I556" i="15"/>
  <c r="I557" i="15"/>
  <c r="I558" i="15"/>
  <c r="I559" i="15"/>
  <c r="I560" i="15"/>
  <c r="I561" i="15"/>
  <c r="I562" i="15"/>
  <c r="I563" i="15"/>
  <c r="I564" i="15"/>
  <c r="I565" i="15"/>
  <c r="I566" i="15"/>
  <c r="I567" i="15"/>
  <c r="I568" i="15"/>
  <c r="I569" i="15"/>
  <c r="I570" i="15"/>
  <c r="I571" i="15"/>
  <c r="I572" i="15"/>
  <c r="I573" i="15"/>
  <c r="I574" i="15"/>
  <c r="I575" i="15"/>
  <c r="I576" i="15"/>
  <c r="I577" i="15"/>
  <c r="I578" i="15"/>
  <c r="I579" i="15"/>
  <c r="I580" i="15"/>
  <c r="I581" i="15"/>
  <c r="I582" i="15"/>
  <c r="I583" i="15"/>
  <c r="I584" i="15"/>
  <c r="I585" i="15"/>
  <c r="I586" i="15"/>
  <c r="I587" i="15"/>
  <c r="I588" i="15"/>
  <c r="I589" i="15"/>
  <c r="I590" i="15"/>
  <c r="I591" i="15"/>
  <c r="I592" i="15"/>
  <c r="I593" i="15"/>
  <c r="I594" i="15"/>
  <c r="I595" i="15"/>
  <c r="I596" i="15"/>
  <c r="I597" i="15"/>
  <c r="I598" i="15"/>
  <c r="I599" i="15"/>
  <c r="I600" i="15"/>
  <c r="I601" i="15"/>
  <c r="I602" i="15"/>
  <c r="I603" i="15"/>
  <c r="I604" i="15"/>
  <c r="I605" i="15"/>
  <c r="I606" i="15"/>
  <c r="I607" i="15"/>
  <c r="I608" i="15"/>
  <c r="I609" i="15"/>
  <c r="I610" i="15"/>
  <c r="I611" i="15"/>
  <c r="I612" i="15"/>
  <c r="I613" i="15"/>
  <c r="I614" i="15"/>
  <c r="I615" i="15"/>
  <c r="I616" i="15"/>
  <c r="I617" i="15"/>
  <c r="I618" i="15"/>
  <c r="I619" i="15"/>
  <c r="I620" i="15"/>
  <c r="I621" i="15"/>
  <c r="I622" i="15"/>
  <c r="I623" i="15"/>
  <c r="I624" i="15"/>
  <c r="I625" i="15"/>
  <c r="I626" i="15"/>
  <c r="I627" i="15"/>
  <c r="I628" i="15"/>
  <c r="I629" i="15"/>
  <c r="I630" i="15"/>
  <c r="I631" i="15"/>
  <c r="I632" i="15"/>
  <c r="I633" i="15"/>
  <c r="I634" i="15"/>
  <c r="I635" i="15"/>
  <c r="I636" i="15"/>
  <c r="I637" i="15"/>
  <c r="I638" i="15"/>
  <c r="I639" i="15"/>
  <c r="I640" i="15"/>
  <c r="I641" i="15"/>
  <c r="I642" i="15"/>
  <c r="I643" i="15"/>
  <c r="I644" i="15"/>
  <c r="I645" i="15"/>
  <c r="I646" i="15"/>
  <c r="I647" i="15"/>
  <c r="I648" i="15"/>
  <c r="I649" i="15"/>
  <c r="I650" i="15"/>
  <c r="I651" i="15"/>
  <c r="I652" i="15"/>
  <c r="I653" i="15"/>
  <c r="I654" i="15"/>
  <c r="I655" i="15"/>
  <c r="I656" i="15"/>
  <c r="I657" i="15"/>
  <c r="I658" i="15"/>
  <c r="I659" i="15"/>
  <c r="I660" i="15"/>
  <c r="I661" i="15"/>
  <c r="I662" i="15"/>
  <c r="I663" i="15"/>
  <c r="I664" i="15"/>
  <c r="I665" i="15"/>
  <c r="I666" i="15"/>
  <c r="I667" i="15"/>
  <c r="I668" i="15"/>
  <c r="I669" i="15"/>
  <c r="I670" i="15"/>
  <c r="I671" i="15"/>
  <c r="I672" i="15"/>
  <c r="I673" i="15"/>
  <c r="I674" i="15"/>
  <c r="I675" i="15"/>
  <c r="I676" i="15"/>
  <c r="I677" i="15"/>
  <c r="I678" i="15"/>
  <c r="I679" i="15"/>
  <c r="I680" i="15"/>
  <c r="I681" i="15"/>
  <c r="I682" i="15"/>
  <c r="I683" i="15"/>
  <c r="I684" i="15"/>
  <c r="I685" i="15"/>
  <c r="I686" i="15"/>
  <c r="I687" i="15"/>
  <c r="I688" i="15"/>
  <c r="I689" i="15"/>
  <c r="I690" i="15"/>
  <c r="I691" i="15"/>
  <c r="I692" i="15"/>
  <c r="I693" i="15"/>
  <c r="I694" i="15"/>
  <c r="I695" i="15"/>
  <c r="I696" i="15"/>
  <c r="I697" i="15"/>
  <c r="I698" i="15"/>
  <c r="I699" i="15"/>
  <c r="I700" i="15"/>
  <c r="I701" i="15"/>
  <c r="I702" i="15"/>
  <c r="I703" i="15"/>
  <c r="I704" i="15"/>
  <c r="I705" i="15"/>
  <c r="I706" i="15"/>
  <c r="I707" i="15"/>
  <c r="I708" i="15"/>
  <c r="I709" i="15"/>
  <c r="I710" i="15"/>
  <c r="I711" i="15"/>
  <c r="I712" i="15"/>
  <c r="I713" i="15"/>
  <c r="I714" i="15"/>
  <c r="I715" i="15"/>
  <c r="I716" i="15"/>
  <c r="I717" i="15"/>
  <c r="I718" i="15"/>
  <c r="I719" i="15"/>
  <c r="I720" i="15"/>
  <c r="I721" i="15"/>
  <c r="I722" i="15"/>
  <c r="I723" i="15"/>
  <c r="I724" i="15"/>
  <c r="I725" i="15"/>
  <c r="I726" i="15"/>
  <c r="I727" i="15"/>
  <c r="I728" i="15"/>
  <c r="I729" i="15"/>
  <c r="I730" i="15"/>
  <c r="I731" i="15"/>
  <c r="I732" i="15"/>
  <c r="I733" i="15"/>
  <c r="I734" i="15"/>
  <c r="I735" i="15"/>
  <c r="I736" i="15"/>
  <c r="I737" i="15"/>
  <c r="I738" i="15"/>
  <c r="I739" i="15"/>
  <c r="I740" i="15"/>
  <c r="I741" i="15"/>
  <c r="I742" i="15"/>
  <c r="I743" i="15"/>
  <c r="I744" i="15"/>
  <c r="I745" i="15"/>
  <c r="I746" i="15"/>
  <c r="I747" i="15"/>
  <c r="I748" i="15"/>
  <c r="I749" i="15"/>
  <c r="I750" i="15"/>
  <c r="I751" i="15"/>
  <c r="I752" i="15"/>
  <c r="I753" i="15"/>
  <c r="I754" i="15"/>
  <c r="I755" i="15"/>
  <c r="I756" i="15"/>
  <c r="I757" i="15"/>
  <c r="I758" i="15"/>
  <c r="I759" i="15"/>
  <c r="I760" i="15"/>
  <c r="I761" i="15"/>
  <c r="I762" i="15"/>
  <c r="I763" i="15"/>
  <c r="I764" i="15"/>
  <c r="I765" i="15"/>
  <c r="I766" i="15"/>
  <c r="I767" i="15"/>
  <c r="I768" i="15"/>
  <c r="I769" i="15"/>
  <c r="I770" i="15"/>
  <c r="I771" i="15"/>
  <c r="I772" i="15"/>
  <c r="I773" i="15"/>
  <c r="I774" i="15"/>
  <c r="I775" i="15"/>
  <c r="I776" i="15"/>
  <c r="I777" i="15"/>
  <c r="I778" i="15"/>
  <c r="I779" i="15"/>
  <c r="I780" i="15"/>
  <c r="I781" i="15"/>
  <c r="I782" i="15"/>
  <c r="I783" i="15"/>
  <c r="I784" i="15"/>
  <c r="I785" i="15"/>
  <c r="I786" i="15"/>
  <c r="I787" i="15"/>
  <c r="I788" i="15"/>
  <c r="I789" i="15"/>
  <c r="I790" i="15"/>
  <c r="I791" i="15"/>
  <c r="I792" i="15"/>
  <c r="I793" i="15"/>
  <c r="I794" i="15"/>
  <c r="I795" i="15"/>
  <c r="I796" i="15"/>
  <c r="I797" i="15"/>
  <c r="I798" i="15"/>
  <c r="I799" i="15"/>
  <c r="I800" i="15"/>
  <c r="I801" i="15"/>
  <c r="I802" i="15"/>
  <c r="I803" i="15"/>
  <c r="I804" i="15"/>
  <c r="I805" i="15"/>
  <c r="I806" i="15"/>
  <c r="I807" i="15"/>
  <c r="I808" i="15"/>
  <c r="I809" i="15"/>
  <c r="I810" i="15"/>
  <c r="I811" i="15"/>
  <c r="I812" i="15"/>
  <c r="I813" i="15"/>
  <c r="I814" i="15"/>
  <c r="I815" i="15"/>
  <c r="I816" i="15"/>
  <c r="I817" i="15"/>
  <c r="I818" i="15"/>
  <c r="I819" i="15"/>
  <c r="I820" i="15"/>
  <c r="I821" i="15"/>
  <c r="I822" i="15"/>
  <c r="I823" i="15"/>
  <c r="I824" i="15"/>
  <c r="I825" i="15"/>
  <c r="I826" i="15"/>
  <c r="I827" i="15"/>
  <c r="I828" i="15"/>
  <c r="I829" i="15"/>
  <c r="I830" i="15"/>
  <c r="I831" i="15"/>
  <c r="I832" i="15"/>
  <c r="I833" i="15"/>
  <c r="I834" i="15"/>
  <c r="I835" i="15"/>
  <c r="I836" i="15"/>
  <c r="I837" i="15"/>
  <c r="I838" i="15"/>
  <c r="I839" i="15"/>
  <c r="I840" i="15"/>
  <c r="I841" i="15"/>
  <c r="I842" i="15"/>
  <c r="I843" i="15"/>
  <c r="I844" i="15"/>
  <c r="I845" i="15"/>
  <c r="I846" i="15"/>
  <c r="I847" i="15"/>
  <c r="I848" i="15"/>
  <c r="I849" i="15"/>
  <c r="I850" i="15"/>
  <c r="I851" i="15"/>
  <c r="I852" i="15"/>
  <c r="I853" i="15"/>
  <c r="I854" i="15"/>
  <c r="I855" i="15"/>
  <c r="I856" i="15"/>
  <c r="I857" i="15"/>
  <c r="I858" i="15"/>
  <c r="I859" i="15"/>
  <c r="I860" i="15"/>
  <c r="I861" i="15"/>
  <c r="I862" i="15"/>
  <c r="I863" i="15"/>
  <c r="I864" i="15"/>
  <c r="I865" i="15"/>
  <c r="I866" i="15"/>
  <c r="I867" i="15"/>
  <c r="I868" i="15"/>
  <c r="I869" i="15"/>
  <c r="I870" i="15"/>
  <c r="I871" i="15"/>
  <c r="I872" i="15"/>
  <c r="I873" i="15"/>
  <c r="I874" i="15"/>
  <c r="I875" i="15"/>
  <c r="I876" i="15"/>
  <c r="I877" i="15"/>
  <c r="I878" i="15"/>
  <c r="I879" i="15"/>
  <c r="I880" i="15"/>
  <c r="I881" i="15"/>
  <c r="I882" i="15"/>
  <c r="I883" i="15"/>
  <c r="I884" i="15"/>
  <c r="I885" i="15"/>
  <c r="I886" i="15"/>
  <c r="I887" i="15"/>
  <c r="I888" i="15"/>
  <c r="I889" i="15"/>
  <c r="I890" i="15"/>
  <c r="I891" i="15"/>
  <c r="I892" i="15"/>
  <c r="I893" i="15"/>
  <c r="I894" i="15"/>
  <c r="I895" i="15"/>
  <c r="I896" i="15"/>
  <c r="I897" i="15"/>
  <c r="I898" i="15"/>
  <c r="I899" i="15"/>
  <c r="I900" i="15"/>
  <c r="I901" i="15"/>
  <c r="I902" i="15"/>
  <c r="I903" i="15"/>
  <c r="I904" i="15"/>
  <c r="I905" i="15"/>
  <c r="I906" i="15"/>
  <c r="I907" i="15"/>
  <c r="I908" i="15"/>
  <c r="I909" i="15"/>
  <c r="I910" i="15"/>
  <c r="I911" i="15"/>
  <c r="I912" i="15"/>
  <c r="I913" i="15"/>
  <c r="I914" i="15"/>
  <c r="I915" i="15"/>
  <c r="I916" i="15"/>
  <c r="I917" i="15"/>
  <c r="I918" i="15"/>
  <c r="I919" i="15"/>
  <c r="I920" i="15"/>
  <c r="I921" i="15"/>
  <c r="I922" i="15"/>
  <c r="I923" i="15"/>
  <c r="I924" i="15"/>
  <c r="I925" i="15"/>
  <c r="I926" i="15"/>
  <c r="I927" i="15"/>
  <c r="I928" i="15"/>
  <c r="I929" i="15"/>
  <c r="I930" i="15"/>
  <c r="I931" i="15"/>
  <c r="I932" i="15"/>
  <c r="I933" i="15"/>
  <c r="I934" i="15"/>
  <c r="I935" i="15"/>
  <c r="I936" i="15"/>
  <c r="I937" i="15"/>
  <c r="I938" i="15"/>
  <c r="I939" i="15"/>
  <c r="I940" i="15"/>
  <c r="I941" i="15"/>
  <c r="I942" i="15"/>
  <c r="I943" i="15"/>
  <c r="I944" i="15"/>
  <c r="I945" i="15"/>
  <c r="I946" i="15"/>
  <c r="I947" i="15"/>
  <c r="I948" i="15"/>
  <c r="I949" i="15"/>
  <c r="I950" i="15"/>
  <c r="I951" i="15"/>
  <c r="I952" i="15"/>
  <c r="I953" i="15"/>
  <c r="I954" i="15"/>
  <c r="I955" i="15"/>
  <c r="I956" i="15"/>
  <c r="I957" i="15"/>
  <c r="I958" i="15"/>
  <c r="I959" i="15"/>
  <c r="I960" i="15"/>
  <c r="I961" i="15"/>
  <c r="I962" i="15"/>
  <c r="I963" i="15"/>
  <c r="I964" i="15"/>
  <c r="I965" i="15"/>
  <c r="I966" i="15"/>
  <c r="I967" i="15"/>
  <c r="I968" i="15"/>
  <c r="I969" i="15"/>
  <c r="I970" i="15"/>
  <c r="I971" i="15"/>
  <c r="I972" i="15"/>
  <c r="I973" i="15"/>
  <c r="I974" i="15"/>
  <c r="I975" i="15"/>
  <c r="I976" i="15"/>
  <c r="I977" i="15"/>
  <c r="I978" i="15"/>
  <c r="I979" i="15"/>
  <c r="I980" i="15"/>
  <c r="I981" i="15"/>
  <c r="I982" i="15"/>
  <c r="I983" i="15"/>
  <c r="I984" i="15"/>
  <c r="I985" i="15"/>
  <c r="I986" i="15"/>
  <c r="I987" i="15"/>
  <c r="I988" i="15"/>
  <c r="I989" i="15"/>
  <c r="I990" i="15"/>
  <c r="I991" i="15"/>
  <c r="I992" i="15"/>
  <c r="I993" i="15"/>
  <c r="I994" i="15"/>
  <c r="I995" i="15"/>
  <c r="I996" i="15"/>
  <c r="I997" i="15"/>
  <c r="I998" i="15"/>
  <c r="I999" i="15"/>
  <c r="I1000" i="15"/>
  <c r="I1001" i="15"/>
  <c r="I1002" i="15"/>
  <c r="I1003" i="15"/>
  <c r="I1004" i="15"/>
  <c r="I1005" i="15"/>
  <c r="I1006" i="15"/>
  <c r="I1007" i="15"/>
  <c r="I1008" i="15"/>
  <c r="I1009" i="15"/>
  <c r="I1010" i="15"/>
  <c r="I1011" i="15"/>
  <c r="I1012" i="15"/>
  <c r="I1013" i="15"/>
  <c r="I1014" i="15"/>
  <c r="I1015" i="15"/>
  <c r="I1016" i="15"/>
  <c r="I1017" i="15"/>
  <c r="I1018" i="15"/>
  <c r="I1019" i="15"/>
  <c r="I1020" i="15"/>
  <c r="I1021" i="15"/>
  <c r="I1022" i="15"/>
  <c r="I1023" i="15"/>
  <c r="I1024" i="15"/>
  <c r="I1025" i="15"/>
  <c r="I1026" i="15"/>
  <c r="I1027" i="15"/>
  <c r="I1028" i="15"/>
  <c r="I1029" i="15"/>
  <c r="I1030" i="15"/>
  <c r="I1031" i="15"/>
  <c r="I1032" i="15"/>
  <c r="I1033" i="15"/>
  <c r="I1034" i="15"/>
  <c r="I1035" i="15"/>
  <c r="I1036" i="15"/>
  <c r="I1037" i="15"/>
  <c r="I1038" i="15"/>
  <c r="I1039" i="15"/>
  <c r="I1040" i="15"/>
  <c r="I1041" i="15"/>
  <c r="I1042" i="15"/>
  <c r="I1043" i="15"/>
  <c r="I1044" i="15"/>
  <c r="I1045" i="15"/>
  <c r="I1046" i="15"/>
  <c r="I1047" i="15"/>
  <c r="I1048" i="15"/>
  <c r="I1049" i="15"/>
  <c r="I1050" i="15"/>
  <c r="I1051" i="15"/>
  <c r="I1052" i="15"/>
  <c r="I1053" i="15"/>
  <c r="I1054" i="15"/>
  <c r="I1055" i="15"/>
  <c r="I1056" i="15"/>
  <c r="I1057" i="15"/>
  <c r="I1058" i="15"/>
  <c r="I1059" i="15"/>
  <c r="I1060" i="15"/>
  <c r="I1061" i="15"/>
  <c r="I1062" i="15"/>
  <c r="I1063" i="15"/>
  <c r="I1064" i="15"/>
  <c r="I1065" i="15"/>
  <c r="I1066" i="15"/>
  <c r="I1067" i="15"/>
  <c r="I1068" i="15"/>
  <c r="I1069" i="15"/>
  <c r="I1070" i="15"/>
  <c r="I1071" i="15"/>
  <c r="I1072" i="15"/>
  <c r="I1073" i="15"/>
  <c r="I1074" i="15"/>
  <c r="I1075" i="15"/>
  <c r="I1076" i="15"/>
  <c r="I1077" i="15"/>
  <c r="I1078" i="15"/>
  <c r="I1079" i="15"/>
  <c r="I1080" i="15"/>
  <c r="I1081" i="15"/>
  <c r="I1082" i="15"/>
  <c r="I1083" i="15"/>
  <c r="I1084" i="15"/>
  <c r="I1085" i="15"/>
  <c r="I1086" i="15"/>
  <c r="I1087" i="15"/>
  <c r="I1088" i="15"/>
  <c r="I1089" i="15"/>
  <c r="I1090" i="15"/>
  <c r="I1091" i="15"/>
  <c r="I1092" i="15"/>
  <c r="I1093" i="15"/>
  <c r="I1094" i="15"/>
  <c r="I1095" i="15"/>
  <c r="I1096" i="15"/>
  <c r="I1097" i="15"/>
  <c r="I1098" i="15"/>
  <c r="I1099" i="15"/>
  <c r="I1100" i="15"/>
  <c r="I1101" i="15"/>
  <c r="I1102" i="15"/>
  <c r="I1103" i="15"/>
  <c r="I1104" i="15"/>
  <c r="I1105" i="15"/>
  <c r="I1106" i="15"/>
  <c r="I1107" i="15"/>
  <c r="I1108" i="15"/>
  <c r="I1109" i="15"/>
  <c r="I1110" i="15"/>
  <c r="I1111" i="15"/>
  <c r="I1112" i="15"/>
  <c r="I1113" i="15"/>
  <c r="I1114" i="15"/>
  <c r="I1115" i="15"/>
  <c r="I1116" i="15"/>
  <c r="I1117" i="15"/>
  <c r="I1118" i="15"/>
  <c r="I1119" i="15"/>
  <c r="I1120" i="15"/>
  <c r="I1121" i="15"/>
  <c r="I1122" i="15"/>
  <c r="I1123" i="15"/>
  <c r="I1124" i="15"/>
  <c r="I1125" i="15"/>
  <c r="I1126" i="15"/>
  <c r="I1127" i="15"/>
  <c r="I1128" i="15"/>
  <c r="I1129" i="15"/>
  <c r="I1130" i="15"/>
  <c r="I1131" i="15"/>
  <c r="I1132" i="15"/>
  <c r="I1133" i="15"/>
  <c r="I1134" i="15"/>
  <c r="I1135" i="15"/>
  <c r="I1136" i="15"/>
  <c r="I1137" i="15"/>
  <c r="I1138" i="15"/>
  <c r="I1139" i="15"/>
  <c r="I1140" i="15"/>
  <c r="I1141" i="15"/>
  <c r="I1142" i="15"/>
  <c r="I1143" i="15"/>
  <c r="I1144" i="15"/>
  <c r="I1145" i="15"/>
  <c r="I1146" i="15"/>
  <c r="I1147" i="15"/>
  <c r="I1148" i="15"/>
  <c r="I1149" i="15"/>
  <c r="I1150" i="15"/>
  <c r="I1151" i="15"/>
  <c r="I1152" i="15"/>
  <c r="I1153" i="15"/>
  <c r="I1154" i="15"/>
  <c r="I1155" i="15"/>
  <c r="I1156" i="15"/>
  <c r="I1157" i="15"/>
  <c r="I1158" i="15"/>
  <c r="I1159" i="15"/>
  <c r="I1160" i="15"/>
  <c r="I1161" i="15"/>
  <c r="I1162" i="15"/>
  <c r="I1163" i="15"/>
  <c r="I1164" i="15"/>
  <c r="I1165" i="15"/>
  <c r="I1166" i="15"/>
  <c r="I1167" i="15"/>
  <c r="I1168" i="15"/>
  <c r="I1169" i="15"/>
  <c r="I1170" i="15"/>
  <c r="I1171" i="15"/>
  <c r="I1172" i="15"/>
  <c r="I1173" i="15"/>
  <c r="I1174" i="15"/>
  <c r="I1175" i="15"/>
  <c r="I1176" i="15"/>
  <c r="I1177" i="15"/>
  <c r="I1178" i="15"/>
  <c r="I1179" i="15"/>
  <c r="I1180" i="15"/>
  <c r="I1181" i="15"/>
  <c r="I1182" i="15"/>
  <c r="I1183" i="15"/>
  <c r="I1184" i="15"/>
  <c r="I1185" i="15"/>
  <c r="I1186" i="15"/>
  <c r="I1187" i="15"/>
  <c r="I1188" i="15"/>
  <c r="I1189" i="15"/>
  <c r="I1190" i="15"/>
  <c r="I1191" i="15"/>
  <c r="I1192" i="15"/>
  <c r="I1193" i="15"/>
  <c r="I1194" i="15"/>
  <c r="I1195" i="15"/>
  <c r="I1196" i="15"/>
  <c r="I1197" i="15"/>
  <c r="I1198" i="15"/>
  <c r="I1199" i="15"/>
  <c r="I1200" i="15"/>
  <c r="I1201" i="15"/>
  <c r="I1202" i="15"/>
  <c r="I1203" i="15"/>
  <c r="I1204" i="15"/>
  <c r="I1205" i="15"/>
  <c r="I1206" i="15"/>
  <c r="I1207" i="15"/>
  <c r="I1208" i="15"/>
  <c r="I1209" i="15"/>
  <c r="I1210" i="15"/>
  <c r="I1211" i="15"/>
  <c r="I1212" i="15"/>
  <c r="I1213" i="15"/>
  <c r="I1214" i="15"/>
  <c r="I1215" i="15"/>
  <c r="I1216" i="15"/>
  <c r="I1217" i="15"/>
  <c r="I1218" i="15"/>
  <c r="I1219" i="15"/>
  <c r="I1220" i="15"/>
  <c r="I1221" i="15"/>
  <c r="I1222" i="15"/>
  <c r="I1223" i="15"/>
  <c r="I1224" i="15"/>
  <c r="I1225" i="15"/>
  <c r="I1226" i="15"/>
  <c r="I1227" i="15"/>
  <c r="I1228" i="15"/>
  <c r="I1229" i="15"/>
  <c r="I1230" i="15"/>
  <c r="I1231" i="15"/>
  <c r="I1232" i="15"/>
  <c r="I1233" i="15"/>
  <c r="I1234" i="15"/>
  <c r="I1235" i="15"/>
  <c r="I1236" i="15"/>
  <c r="I1237" i="15"/>
  <c r="I1238" i="15"/>
  <c r="I1239" i="15"/>
  <c r="I1240" i="15"/>
  <c r="I1241" i="15"/>
  <c r="I1242" i="15"/>
  <c r="I1243" i="15"/>
  <c r="I1244" i="15"/>
  <c r="I1245" i="15"/>
  <c r="I1246" i="15"/>
  <c r="I1247" i="15"/>
  <c r="I1248" i="15"/>
  <c r="I1249" i="15"/>
  <c r="I1250" i="15"/>
  <c r="I1251" i="15"/>
  <c r="I1252" i="15"/>
  <c r="I1253" i="15"/>
  <c r="I1254" i="15"/>
  <c r="I1255" i="15"/>
  <c r="I1256" i="15"/>
  <c r="I1257" i="15"/>
  <c r="I1258" i="15"/>
  <c r="I1259" i="15"/>
  <c r="I1260" i="15"/>
  <c r="I1261" i="15"/>
  <c r="I1262" i="15"/>
  <c r="I1263" i="15"/>
  <c r="I1264" i="15"/>
  <c r="I1265" i="15"/>
  <c r="I1266" i="15"/>
  <c r="I1267" i="15"/>
  <c r="I1268" i="15"/>
  <c r="I1269" i="15"/>
  <c r="I1270" i="15"/>
  <c r="I1271" i="15"/>
  <c r="I1272" i="15"/>
  <c r="I1273" i="15"/>
  <c r="I1274" i="15"/>
  <c r="I1275" i="15"/>
  <c r="I1276" i="15"/>
  <c r="I1277" i="15"/>
  <c r="I1278" i="15"/>
  <c r="I1279" i="15"/>
  <c r="I1280" i="15"/>
  <c r="I1281" i="15"/>
  <c r="I1282" i="15"/>
  <c r="I1283" i="15"/>
  <c r="I1284" i="15"/>
  <c r="I1285" i="15"/>
  <c r="I1286" i="15"/>
  <c r="I1287" i="15"/>
  <c r="I1288" i="15"/>
  <c r="I1289" i="15"/>
  <c r="I1290" i="15"/>
  <c r="I1291" i="15"/>
  <c r="I1292" i="15"/>
  <c r="I1293" i="15"/>
  <c r="I1294" i="15"/>
  <c r="I1295" i="15"/>
  <c r="I1296" i="15"/>
  <c r="I1297" i="15"/>
  <c r="I1298" i="15"/>
  <c r="I1299" i="15"/>
  <c r="I1300" i="15"/>
  <c r="I1301" i="15"/>
  <c r="I1302" i="15"/>
  <c r="I1303" i="15"/>
  <c r="I1304" i="15"/>
  <c r="I1305" i="15"/>
  <c r="I1306" i="15"/>
  <c r="I1307" i="15"/>
  <c r="I1308" i="15"/>
  <c r="I1309" i="15"/>
  <c r="I1310" i="15"/>
  <c r="I1311" i="15"/>
  <c r="I1312" i="15"/>
  <c r="I1313" i="15"/>
  <c r="I1314" i="15"/>
  <c r="I1315" i="15"/>
  <c r="I1316" i="15"/>
  <c r="I1317" i="15"/>
  <c r="I1318" i="15"/>
  <c r="I1319" i="15"/>
  <c r="I1320" i="15"/>
  <c r="I1321" i="15"/>
  <c r="I1322" i="15"/>
  <c r="I1323" i="15"/>
  <c r="I1324" i="15"/>
  <c r="I1325" i="15"/>
  <c r="I1326" i="15"/>
  <c r="I1327" i="15"/>
  <c r="I1328" i="15"/>
  <c r="I1329" i="15"/>
  <c r="I1330" i="15"/>
  <c r="I1331" i="15"/>
  <c r="I1332" i="15"/>
  <c r="I1333" i="15"/>
  <c r="I1334" i="15"/>
  <c r="I1335" i="15"/>
  <c r="I1336" i="15"/>
  <c r="I1337" i="15"/>
  <c r="I1338" i="15"/>
  <c r="I1339" i="15"/>
  <c r="I2" i="15"/>
  <c r="F3" i="15"/>
  <c r="F4" i="15"/>
  <c r="F5" i="15"/>
  <c r="F6" i="15"/>
  <c r="F7" i="15"/>
  <c r="F8" i="15"/>
  <c r="F9" i="15"/>
  <c r="F10" i="15"/>
  <c r="F11" i="15"/>
  <c r="F12" i="15"/>
  <c r="F13" i="15"/>
  <c r="F14" i="15"/>
  <c r="F15" i="15"/>
  <c r="F16" i="15"/>
  <c r="F17" i="15"/>
  <c r="F18" i="15"/>
  <c r="F19" i="15"/>
  <c r="F20" i="15"/>
  <c r="F21" i="15"/>
  <c r="F22" i="15"/>
  <c r="F23" i="15"/>
  <c r="F24" i="15"/>
  <c r="F25" i="15"/>
  <c r="F26" i="15"/>
  <c r="F27" i="15"/>
  <c r="F28" i="15"/>
  <c r="F29" i="15"/>
  <c r="F30" i="15"/>
  <c r="F31" i="15"/>
  <c r="F32" i="15"/>
  <c r="F33" i="15"/>
  <c r="F34" i="15"/>
  <c r="F35" i="15"/>
  <c r="F36" i="15"/>
  <c r="F37" i="15"/>
  <c r="F38" i="15"/>
  <c r="F39" i="15"/>
  <c r="F40" i="15"/>
  <c r="F41" i="15"/>
  <c r="F42" i="15"/>
  <c r="F43" i="15"/>
  <c r="F44" i="15"/>
  <c r="F45" i="15"/>
  <c r="F46" i="15"/>
  <c r="F47" i="15"/>
  <c r="F48" i="15"/>
  <c r="F49" i="15"/>
  <c r="F50" i="15"/>
  <c r="F51" i="15"/>
  <c r="F52" i="15"/>
  <c r="F53" i="15"/>
  <c r="F54" i="15"/>
  <c r="F55" i="15"/>
  <c r="F56" i="15"/>
  <c r="F57" i="15"/>
  <c r="F58" i="15"/>
  <c r="F59" i="15"/>
  <c r="F60" i="15"/>
  <c r="F61" i="15"/>
  <c r="F62" i="15"/>
  <c r="F63" i="15"/>
  <c r="F64" i="15"/>
  <c r="F65" i="15"/>
  <c r="F66" i="15"/>
  <c r="F67" i="15"/>
  <c r="F68" i="15"/>
  <c r="F69" i="15"/>
  <c r="F70" i="15"/>
  <c r="F71" i="15"/>
  <c r="F72" i="15"/>
  <c r="F73" i="15"/>
  <c r="F74" i="15"/>
  <c r="F75" i="15"/>
  <c r="F76" i="15"/>
  <c r="F77" i="15"/>
  <c r="F78" i="15"/>
  <c r="F79" i="15"/>
  <c r="F80" i="15"/>
  <c r="F81" i="15"/>
  <c r="F82" i="15"/>
  <c r="F83" i="15"/>
  <c r="F84" i="15"/>
  <c r="F85" i="15"/>
  <c r="F86" i="15"/>
  <c r="F87" i="15"/>
  <c r="F88" i="15"/>
  <c r="F89" i="15"/>
  <c r="F90" i="15"/>
  <c r="F91" i="15"/>
  <c r="F92" i="15"/>
  <c r="F93" i="15"/>
  <c r="F94" i="15"/>
  <c r="F95" i="15"/>
  <c r="F96" i="15"/>
  <c r="F97" i="15"/>
  <c r="F98" i="15"/>
  <c r="F99" i="15"/>
  <c r="F100" i="15"/>
  <c r="F101" i="15"/>
  <c r="F102" i="15"/>
  <c r="F103" i="15"/>
  <c r="F104" i="15"/>
  <c r="F105" i="15"/>
  <c r="F106" i="15"/>
  <c r="F107" i="15"/>
  <c r="F108" i="15"/>
  <c r="F109" i="15"/>
  <c r="F110" i="15"/>
  <c r="F111" i="15"/>
  <c r="F112" i="15"/>
  <c r="F113" i="15"/>
  <c r="F114" i="15"/>
  <c r="F115" i="15"/>
  <c r="F116" i="15"/>
  <c r="F117" i="15"/>
  <c r="F118" i="15"/>
  <c r="F119" i="15"/>
  <c r="F120" i="15"/>
  <c r="F121" i="15"/>
  <c r="F122" i="15"/>
  <c r="F123" i="15"/>
  <c r="F124" i="15"/>
  <c r="F125" i="15"/>
  <c r="F126" i="15"/>
  <c r="F127" i="15"/>
  <c r="F128" i="15"/>
  <c r="F129" i="15"/>
  <c r="F130" i="15"/>
  <c r="F131" i="15"/>
  <c r="F132" i="15"/>
  <c r="F133" i="15"/>
  <c r="F134" i="15"/>
  <c r="F135" i="15"/>
  <c r="F136" i="15"/>
  <c r="F137" i="15"/>
  <c r="F138" i="15"/>
  <c r="F139" i="15"/>
  <c r="F140" i="15"/>
  <c r="F141" i="15"/>
  <c r="F142" i="15"/>
  <c r="F143" i="15"/>
  <c r="F144" i="15"/>
  <c r="F145" i="15"/>
  <c r="F146" i="15"/>
  <c r="F147" i="15"/>
  <c r="F148" i="15"/>
  <c r="F149" i="15"/>
  <c r="F150" i="15"/>
  <c r="F151" i="15"/>
  <c r="F152" i="15"/>
  <c r="F153" i="15"/>
  <c r="F154" i="15"/>
  <c r="F155" i="15"/>
  <c r="F156" i="15"/>
  <c r="F157" i="15"/>
  <c r="F158" i="15"/>
  <c r="F159" i="15"/>
  <c r="F160" i="15"/>
  <c r="F161" i="15"/>
  <c r="F162" i="15"/>
  <c r="F163" i="15"/>
  <c r="F164" i="15"/>
  <c r="F165" i="15"/>
  <c r="F166" i="15"/>
  <c r="F167" i="15"/>
  <c r="F168" i="15"/>
  <c r="F169" i="15"/>
  <c r="F170" i="15"/>
  <c r="F171" i="15"/>
  <c r="F172" i="15"/>
  <c r="F173" i="15"/>
  <c r="F174" i="15"/>
  <c r="F175" i="15"/>
  <c r="F176" i="15"/>
  <c r="F177" i="15"/>
  <c r="F178" i="15"/>
  <c r="F179" i="15"/>
  <c r="F180" i="15"/>
  <c r="F181" i="15"/>
  <c r="F182" i="15"/>
  <c r="F183" i="15"/>
  <c r="F184" i="15"/>
  <c r="F185" i="15"/>
  <c r="F186" i="15"/>
  <c r="F187" i="15"/>
  <c r="F188" i="15"/>
  <c r="F189" i="15"/>
  <c r="F190" i="15"/>
  <c r="F191" i="15"/>
  <c r="F192" i="15"/>
  <c r="F193" i="15"/>
  <c r="F194" i="15"/>
  <c r="F195" i="15"/>
  <c r="F196" i="15"/>
  <c r="F197" i="15"/>
  <c r="F198" i="15"/>
  <c r="F199" i="15"/>
  <c r="F200" i="15"/>
  <c r="F201" i="15"/>
  <c r="F202" i="15"/>
  <c r="F203" i="15"/>
  <c r="F204" i="15"/>
  <c r="F205" i="15"/>
  <c r="F206" i="15"/>
  <c r="F207" i="15"/>
  <c r="F208" i="15"/>
  <c r="F209" i="15"/>
  <c r="F210" i="15"/>
  <c r="F211" i="15"/>
  <c r="F212" i="15"/>
  <c r="F213" i="15"/>
  <c r="F214" i="15"/>
  <c r="F215" i="15"/>
  <c r="F216" i="15"/>
  <c r="F217" i="15"/>
  <c r="F218" i="15"/>
  <c r="F219" i="15"/>
  <c r="F220" i="15"/>
  <c r="F221" i="15"/>
  <c r="F222" i="15"/>
  <c r="F223" i="15"/>
  <c r="F224" i="15"/>
  <c r="F225" i="15"/>
  <c r="F226" i="15"/>
  <c r="F227" i="15"/>
  <c r="F228" i="15"/>
  <c r="F229" i="15"/>
  <c r="F230" i="15"/>
  <c r="F231" i="15"/>
  <c r="F232" i="15"/>
  <c r="F233" i="15"/>
  <c r="F234" i="15"/>
  <c r="F235" i="15"/>
  <c r="F236" i="15"/>
  <c r="F237" i="15"/>
  <c r="F238" i="15"/>
  <c r="F239" i="15"/>
  <c r="F240" i="15"/>
  <c r="F241" i="15"/>
  <c r="F242" i="15"/>
  <c r="F243" i="15"/>
  <c r="F244" i="15"/>
  <c r="F245" i="15"/>
  <c r="F246" i="15"/>
  <c r="F247" i="15"/>
  <c r="F248" i="15"/>
  <c r="F249" i="15"/>
  <c r="F250" i="15"/>
  <c r="F251" i="15"/>
  <c r="F252" i="15"/>
  <c r="F253" i="15"/>
  <c r="F254" i="15"/>
  <c r="F255" i="15"/>
  <c r="F256" i="15"/>
  <c r="F257" i="15"/>
  <c r="F258" i="15"/>
  <c r="F259" i="15"/>
  <c r="F260" i="15"/>
  <c r="F261" i="15"/>
  <c r="F262" i="15"/>
  <c r="F263" i="15"/>
  <c r="F264" i="15"/>
  <c r="F265" i="15"/>
  <c r="F266" i="15"/>
  <c r="F267" i="15"/>
  <c r="F268" i="15"/>
  <c r="F269" i="15"/>
  <c r="F270" i="15"/>
  <c r="F271" i="15"/>
  <c r="F272" i="15"/>
  <c r="F273" i="15"/>
  <c r="F274" i="15"/>
  <c r="F275" i="15"/>
  <c r="F276" i="15"/>
  <c r="F277" i="15"/>
  <c r="F278" i="15"/>
  <c r="F279" i="15"/>
  <c r="F280" i="15"/>
  <c r="F281" i="15"/>
  <c r="F282" i="15"/>
  <c r="F283" i="15"/>
  <c r="F284" i="15"/>
  <c r="F285" i="15"/>
  <c r="F286" i="15"/>
  <c r="F287" i="15"/>
  <c r="F288" i="15"/>
  <c r="F289" i="15"/>
  <c r="F290" i="15"/>
  <c r="F291" i="15"/>
  <c r="F292" i="15"/>
  <c r="F293" i="15"/>
  <c r="F294" i="15"/>
  <c r="F295" i="15"/>
  <c r="F296" i="15"/>
  <c r="F297" i="15"/>
  <c r="F298" i="15"/>
  <c r="F299" i="15"/>
  <c r="F300" i="15"/>
  <c r="F301" i="15"/>
  <c r="F302" i="15"/>
  <c r="F303" i="15"/>
  <c r="F304" i="15"/>
  <c r="F305" i="15"/>
  <c r="F306" i="15"/>
  <c r="F307" i="15"/>
  <c r="F308" i="15"/>
  <c r="F309" i="15"/>
  <c r="F310" i="15"/>
  <c r="F311" i="15"/>
  <c r="F312" i="15"/>
  <c r="F313" i="15"/>
  <c r="F314" i="15"/>
  <c r="F315" i="15"/>
  <c r="F316" i="15"/>
  <c r="F317" i="15"/>
  <c r="F318" i="15"/>
  <c r="F319" i="15"/>
  <c r="F320" i="15"/>
  <c r="F321" i="15"/>
  <c r="F322" i="15"/>
  <c r="F323" i="15"/>
  <c r="F324" i="15"/>
  <c r="F325" i="15"/>
  <c r="F326" i="15"/>
  <c r="F327" i="15"/>
  <c r="F328" i="15"/>
  <c r="F329" i="15"/>
  <c r="F330" i="15"/>
  <c r="F331" i="15"/>
  <c r="F332" i="15"/>
  <c r="F333" i="15"/>
  <c r="F334" i="15"/>
  <c r="F335" i="15"/>
  <c r="F336" i="15"/>
  <c r="F337" i="15"/>
  <c r="F338" i="15"/>
  <c r="F339" i="15"/>
  <c r="F340" i="15"/>
  <c r="F341" i="15"/>
  <c r="F342" i="15"/>
  <c r="F343" i="15"/>
  <c r="F344" i="15"/>
  <c r="F345" i="15"/>
  <c r="F346" i="15"/>
  <c r="F347" i="15"/>
  <c r="F348" i="15"/>
  <c r="F349" i="15"/>
  <c r="F350" i="15"/>
  <c r="F351" i="15"/>
  <c r="F352" i="15"/>
  <c r="F353" i="15"/>
  <c r="F354" i="15"/>
  <c r="F355" i="15"/>
  <c r="F356" i="15"/>
  <c r="F357" i="15"/>
  <c r="F358" i="15"/>
  <c r="F359" i="15"/>
  <c r="F360" i="15"/>
  <c r="F361" i="15"/>
  <c r="F362" i="15"/>
  <c r="F363" i="15"/>
  <c r="F364" i="15"/>
  <c r="F365" i="15"/>
  <c r="F366" i="15"/>
  <c r="F367" i="15"/>
  <c r="F368" i="15"/>
  <c r="F369" i="15"/>
  <c r="F370" i="15"/>
  <c r="F371" i="15"/>
  <c r="F372" i="15"/>
  <c r="F373" i="15"/>
  <c r="F374" i="15"/>
  <c r="F375" i="15"/>
  <c r="F376" i="15"/>
  <c r="F377" i="15"/>
  <c r="F378" i="15"/>
  <c r="F379" i="15"/>
  <c r="F380" i="15"/>
  <c r="F381" i="15"/>
  <c r="F382" i="15"/>
  <c r="F383" i="15"/>
  <c r="F384" i="15"/>
  <c r="F385" i="15"/>
  <c r="F386" i="15"/>
  <c r="F387" i="15"/>
  <c r="F388" i="15"/>
  <c r="F389" i="15"/>
  <c r="F390" i="15"/>
  <c r="F391" i="15"/>
  <c r="F392" i="15"/>
  <c r="F393" i="15"/>
  <c r="F394" i="15"/>
  <c r="F395" i="15"/>
  <c r="F396" i="15"/>
  <c r="F397" i="15"/>
  <c r="F398" i="15"/>
  <c r="F399" i="15"/>
  <c r="F400" i="15"/>
  <c r="F401" i="15"/>
  <c r="F402" i="15"/>
  <c r="F403" i="15"/>
  <c r="F404" i="15"/>
  <c r="F405" i="15"/>
  <c r="F406" i="15"/>
  <c r="F407" i="15"/>
  <c r="F408" i="15"/>
  <c r="F409" i="15"/>
  <c r="F410" i="15"/>
  <c r="F411" i="15"/>
  <c r="F412" i="15"/>
  <c r="F413" i="15"/>
  <c r="F414" i="15"/>
  <c r="F415" i="15"/>
  <c r="F416" i="15"/>
  <c r="F417" i="15"/>
  <c r="F418" i="15"/>
  <c r="F419" i="15"/>
  <c r="F420" i="15"/>
  <c r="F421" i="15"/>
  <c r="F422" i="15"/>
  <c r="F423" i="15"/>
  <c r="F424" i="15"/>
  <c r="F425" i="15"/>
  <c r="F426" i="15"/>
  <c r="F427" i="15"/>
  <c r="F428" i="15"/>
  <c r="F429" i="15"/>
  <c r="F430" i="15"/>
  <c r="F431" i="15"/>
  <c r="F432" i="15"/>
  <c r="F433" i="15"/>
  <c r="F434" i="15"/>
  <c r="F435" i="15"/>
  <c r="F436" i="15"/>
  <c r="F437" i="15"/>
  <c r="F438" i="15"/>
  <c r="F439" i="15"/>
  <c r="F440" i="15"/>
  <c r="F441" i="15"/>
  <c r="F442" i="15"/>
  <c r="F443" i="15"/>
  <c r="F444" i="15"/>
  <c r="F445" i="15"/>
  <c r="F446" i="15"/>
  <c r="F447" i="15"/>
  <c r="F448" i="15"/>
  <c r="F449" i="15"/>
  <c r="F450" i="15"/>
  <c r="F451" i="15"/>
  <c r="F452" i="15"/>
  <c r="F453" i="15"/>
  <c r="F454" i="15"/>
  <c r="F455" i="15"/>
  <c r="F456" i="15"/>
  <c r="F457" i="15"/>
  <c r="F458" i="15"/>
  <c r="F459" i="15"/>
  <c r="F460" i="15"/>
  <c r="F461" i="15"/>
  <c r="F462" i="15"/>
  <c r="F463" i="15"/>
  <c r="F464" i="15"/>
  <c r="F465" i="15"/>
  <c r="F466" i="15"/>
  <c r="F467" i="15"/>
  <c r="F468" i="15"/>
  <c r="F469" i="15"/>
  <c r="F470" i="15"/>
  <c r="F471" i="15"/>
  <c r="F472" i="15"/>
  <c r="F473" i="15"/>
  <c r="F474" i="15"/>
  <c r="F475" i="15"/>
  <c r="F476" i="15"/>
  <c r="F477" i="15"/>
  <c r="F478" i="15"/>
  <c r="F479" i="15"/>
  <c r="F480" i="15"/>
  <c r="F481" i="15"/>
  <c r="F482" i="15"/>
  <c r="F483" i="15"/>
  <c r="F484" i="15"/>
  <c r="F485" i="15"/>
  <c r="F486" i="15"/>
  <c r="F487" i="15"/>
  <c r="F488" i="15"/>
  <c r="F489" i="15"/>
  <c r="F490" i="15"/>
  <c r="F491" i="15"/>
  <c r="F492" i="15"/>
  <c r="F493" i="15"/>
  <c r="F494" i="15"/>
  <c r="F495" i="15"/>
  <c r="F496" i="15"/>
  <c r="F497" i="15"/>
  <c r="F498" i="15"/>
  <c r="F499" i="15"/>
  <c r="F500" i="15"/>
  <c r="F501" i="15"/>
  <c r="F502" i="15"/>
  <c r="F503" i="15"/>
  <c r="F504" i="15"/>
  <c r="F505" i="15"/>
  <c r="F506" i="15"/>
  <c r="F507" i="15"/>
  <c r="F508" i="15"/>
  <c r="F509" i="15"/>
  <c r="F510" i="15"/>
  <c r="F511" i="15"/>
  <c r="F512" i="15"/>
  <c r="F513" i="15"/>
  <c r="F514" i="15"/>
  <c r="F515" i="15"/>
  <c r="F516" i="15"/>
  <c r="F517" i="15"/>
  <c r="F518" i="15"/>
  <c r="F519" i="15"/>
  <c r="F520" i="15"/>
  <c r="F521" i="15"/>
  <c r="F522" i="15"/>
  <c r="F523" i="15"/>
  <c r="F524" i="15"/>
  <c r="F525" i="15"/>
  <c r="F526" i="15"/>
  <c r="F527" i="15"/>
  <c r="F528" i="15"/>
  <c r="F529" i="15"/>
  <c r="F530" i="15"/>
  <c r="F531" i="15"/>
  <c r="F532" i="15"/>
  <c r="F533" i="15"/>
  <c r="F534" i="15"/>
  <c r="F535" i="15"/>
  <c r="F536" i="15"/>
  <c r="F537" i="15"/>
  <c r="F538" i="15"/>
  <c r="F539" i="15"/>
  <c r="F540" i="15"/>
  <c r="F541" i="15"/>
  <c r="F542" i="15"/>
  <c r="F543" i="15"/>
  <c r="F544" i="15"/>
  <c r="F545" i="15"/>
  <c r="F546" i="15"/>
  <c r="F547" i="15"/>
  <c r="F548" i="15"/>
  <c r="F549" i="15"/>
  <c r="F550" i="15"/>
  <c r="F551" i="15"/>
  <c r="F552" i="15"/>
  <c r="F553" i="15"/>
  <c r="F554" i="15"/>
  <c r="F555" i="15"/>
  <c r="F556" i="15"/>
  <c r="F557" i="15"/>
  <c r="F558" i="15"/>
  <c r="F559" i="15"/>
  <c r="F560" i="15"/>
  <c r="F561" i="15"/>
  <c r="F562" i="15"/>
  <c r="F563" i="15"/>
  <c r="F564" i="15"/>
  <c r="F565" i="15"/>
  <c r="F566" i="15"/>
  <c r="F567" i="15"/>
  <c r="F568" i="15"/>
  <c r="F569" i="15"/>
  <c r="F570" i="15"/>
  <c r="F571" i="15"/>
  <c r="F572" i="15"/>
  <c r="F573" i="15"/>
  <c r="F574" i="15"/>
  <c r="F575" i="15"/>
  <c r="F576" i="15"/>
  <c r="F577" i="15"/>
  <c r="F578" i="15"/>
  <c r="F579" i="15"/>
  <c r="F580" i="15"/>
  <c r="F581" i="15"/>
  <c r="F582" i="15"/>
  <c r="F583" i="15"/>
  <c r="F584" i="15"/>
  <c r="F585" i="15"/>
  <c r="F586" i="15"/>
  <c r="F587" i="15"/>
  <c r="F588" i="15"/>
  <c r="F589" i="15"/>
  <c r="F590" i="15"/>
  <c r="F591" i="15"/>
  <c r="F592" i="15"/>
  <c r="F593" i="15"/>
  <c r="F594" i="15"/>
  <c r="F595" i="15"/>
  <c r="F596" i="15"/>
  <c r="F597" i="15"/>
  <c r="F598" i="15"/>
  <c r="F599" i="15"/>
  <c r="F600" i="15"/>
  <c r="F601" i="15"/>
  <c r="F602" i="15"/>
  <c r="F603" i="15"/>
  <c r="F604" i="15"/>
  <c r="F605" i="15"/>
  <c r="F606" i="15"/>
  <c r="F607" i="15"/>
  <c r="F608" i="15"/>
  <c r="F609" i="15"/>
  <c r="F610" i="15"/>
  <c r="F611" i="15"/>
  <c r="F612" i="15"/>
  <c r="F613" i="15"/>
  <c r="F614" i="15"/>
  <c r="F615" i="15"/>
  <c r="F616" i="15"/>
  <c r="F617" i="15"/>
  <c r="F618" i="15"/>
  <c r="F619" i="15"/>
  <c r="F620" i="15"/>
  <c r="F621" i="15"/>
  <c r="F622" i="15"/>
  <c r="F623" i="15"/>
  <c r="F624" i="15"/>
  <c r="F625" i="15"/>
  <c r="F626" i="15"/>
  <c r="F627" i="15"/>
  <c r="F628" i="15"/>
  <c r="F629" i="15"/>
  <c r="F630" i="15"/>
  <c r="F631" i="15"/>
  <c r="F632" i="15"/>
  <c r="F633" i="15"/>
  <c r="F634" i="15"/>
  <c r="F635" i="15"/>
  <c r="F636" i="15"/>
  <c r="F637" i="15"/>
  <c r="F638" i="15"/>
  <c r="F639" i="15"/>
  <c r="F640" i="15"/>
  <c r="F641" i="15"/>
  <c r="F642" i="15"/>
  <c r="F643" i="15"/>
  <c r="F644" i="15"/>
  <c r="F645" i="15"/>
  <c r="F646" i="15"/>
  <c r="F647" i="15"/>
  <c r="F648" i="15"/>
  <c r="F649" i="15"/>
  <c r="F650" i="15"/>
  <c r="F651" i="15"/>
  <c r="F652" i="15"/>
  <c r="F653" i="15"/>
  <c r="F654" i="15"/>
  <c r="F655" i="15"/>
  <c r="F656" i="15"/>
  <c r="F657" i="15"/>
  <c r="F658" i="15"/>
  <c r="F659" i="15"/>
  <c r="F660" i="15"/>
  <c r="F661" i="15"/>
  <c r="F662" i="15"/>
  <c r="F663" i="15"/>
  <c r="F664" i="15"/>
  <c r="F665" i="15"/>
  <c r="F666" i="15"/>
  <c r="F667" i="15"/>
  <c r="F668" i="15"/>
  <c r="F669" i="15"/>
  <c r="F670" i="15"/>
  <c r="F671" i="15"/>
  <c r="F672" i="15"/>
  <c r="F673" i="15"/>
  <c r="F674" i="15"/>
  <c r="F675" i="15"/>
  <c r="F676" i="15"/>
  <c r="F677" i="15"/>
  <c r="F678" i="15"/>
  <c r="F679" i="15"/>
  <c r="F680" i="15"/>
  <c r="F681" i="15"/>
  <c r="F682" i="15"/>
  <c r="F683" i="15"/>
  <c r="F684" i="15"/>
  <c r="F685" i="15"/>
  <c r="F686" i="15"/>
  <c r="F687" i="15"/>
  <c r="F688" i="15"/>
  <c r="F689" i="15"/>
  <c r="F690" i="15"/>
  <c r="F691" i="15"/>
  <c r="F692" i="15"/>
  <c r="F693" i="15"/>
  <c r="F694" i="15"/>
  <c r="F695" i="15"/>
  <c r="F696" i="15"/>
  <c r="F697" i="15"/>
  <c r="F698" i="15"/>
  <c r="F699" i="15"/>
  <c r="F700" i="15"/>
  <c r="F701" i="15"/>
  <c r="F702" i="15"/>
  <c r="F703" i="15"/>
  <c r="F704" i="15"/>
  <c r="F705" i="15"/>
  <c r="F706" i="15"/>
  <c r="F707" i="15"/>
  <c r="F708" i="15"/>
  <c r="F709" i="15"/>
  <c r="F710" i="15"/>
  <c r="F711" i="15"/>
  <c r="F712" i="15"/>
  <c r="F713" i="15"/>
  <c r="F714" i="15"/>
  <c r="F715" i="15"/>
  <c r="F716" i="15"/>
  <c r="F717" i="15"/>
  <c r="F718" i="15"/>
  <c r="F719" i="15"/>
  <c r="F720" i="15"/>
  <c r="F721" i="15"/>
  <c r="F722" i="15"/>
  <c r="F723" i="15"/>
  <c r="F724" i="15"/>
  <c r="F725" i="15"/>
  <c r="F726" i="15"/>
  <c r="F727" i="15"/>
  <c r="F728" i="15"/>
  <c r="F729" i="15"/>
  <c r="F730" i="15"/>
  <c r="F731" i="15"/>
  <c r="F732" i="15"/>
  <c r="F733" i="15"/>
  <c r="F734" i="15"/>
  <c r="F735" i="15"/>
  <c r="F736" i="15"/>
  <c r="F737" i="15"/>
  <c r="F738" i="15"/>
  <c r="F739" i="15"/>
  <c r="F740" i="15"/>
  <c r="F741" i="15"/>
  <c r="F742" i="15"/>
  <c r="F743" i="15"/>
  <c r="F744" i="15"/>
  <c r="F745" i="15"/>
  <c r="F746" i="15"/>
  <c r="F747" i="15"/>
  <c r="F748" i="15"/>
  <c r="F749" i="15"/>
  <c r="F750" i="15"/>
  <c r="F751" i="15"/>
  <c r="F752" i="15"/>
  <c r="F753" i="15"/>
  <c r="F754" i="15"/>
  <c r="F755" i="15"/>
  <c r="F756" i="15"/>
  <c r="F757" i="15"/>
  <c r="F758" i="15"/>
  <c r="F759" i="15"/>
  <c r="F760" i="15"/>
  <c r="F761" i="15"/>
  <c r="F762" i="15"/>
  <c r="F763" i="15"/>
  <c r="F764" i="15"/>
  <c r="F765" i="15"/>
  <c r="F766" i="15"/>
  <c r="F767" i="15"/>
  <c r="F768" i="15"/>
  <c r="F769" i="15"/>
  <c r="F770" i="15"/>
  <c r="F771" i="15"/>
  <c r="F772" i="15"/>
  <c r="F773" i="15"/>
  <c r="F774" i="15"/>
  <c r="F775" i="15"/>
  <c r="F776" i="15"/>
  <c r="F777" i="15"/>
  <c r="F778" i="15"/>
  <c r="F779" i="15"/>
  <c r="F780" i="15"/>
  <c r="F781" i="15"/>
  <c r="F782" i="15"/>
  <c r="F783" i="15"/>
  <c r="F784" i="15"/>
  <c r="F785" i="15"/>
  <c r="F786" i="15"/>
  <c r="F787" i="15"/>
  <c r="F788" i="15"/>
  <c r="F789" i="15"/>
  <c r="F790" i="15"/>
  <c r="F791" i="15"/>
  <c r="F792" i="15"/>
  <c r="F793" i="15"/>
  <c r="F794" i="15"/>
  <c r="F795" i="15"/>
  <c r="F796" i="15"/>
  <c r="F797" i="15"/>
  <c r="F798" i="15"/>
  <c r="F799" i="15"/>
  <c r="F800" i="15"/>
  <c r="F801" i="15"/>
  <c r="F802" i="15"/>
  <c r="F803" i="15"/>
  <c r="F804" i="15"/>
  <c r="F805" i="15"/>
  <c r="F806" i="15"/>
  <c r="F807" i="15"/>
  <c r="F808" i="15"/>
  <c r="F809" i="15"/>
  <c r="F810" i="15"/>
  <c r="F811" i="15"/>
  <c r="F812" i="15"/>
  <c r="F813" i="15"/>
  <c r="F814" i="15"/>
  <c r="F815" i="15"/>
  <c r="F816" i="15"/>
  <c r="F817" i="15"/>
  <c r="F818" i="15"/>
  <c r="F819" i="15"/>
  <c r="F820" i="15"/>
  <c r="F821" i="15"/>
  <c r="F822" i="15"/>
  <c r="F823" i="15"/>
  <c r="F824" i="15"/>
  <c r="F825" i="15"/>
  <c r="F826" i="15"/>
  <c r="F827" i="15"/>
  <c r="F828" i="15"/>
  <c r="F829" i="15"/>
  <c r="F830" i="15"/>
  <c r="F831" i="15"/>
  <c r="F832" i="15"/>
  <c r="F833" i="15"/>
  <c r="F834" i="15"/>
  <c r="F835" i="15"/>
  <c r="F836" i="15"/>
  <c r="F837" i="15"/>
  <c r="F838" i="15"/>
  <c r="F839" i="15"/>
  <c r="F840" i="15"/>
  <c r="F841" i="15"/>
  <c r="F842" i="15"/>
  <c r="F843" i="15"/>
  <c r="F844" i="15"/>
  <c r="F845" i="15"/>
  <c r="F846" i="15"/>
  <c r="F847" i="15"/>
  <c r="F848" i="15"/>
  <c r="F849" i="15"/>
  <c r="F850" i="15"/>
  <c r="F851" i="15"/>
  <c r="F852" i="15"/>
  <c r="F853" i="15"/>
  <c r="F854" i="15"/>
  <c r="F855" i="15"/>
  <c r="F856" i="15"/>
  <c r="F857" i="15"/>
  <c r="F858" i="15"/>
  <c r="F859" i="15"/>
  <c r="F860" i="15"/>
  <c r="F861" i="15"/>
  <c r="F862" i="15"/>
  <c r="F863" i="15"/>
  <c r="F864" i="15"/>
  <c r="F865" i="15"/>
  <c r="F866" i="15"/>
  <c r="F867" i="15"/>
  <c r="F868" i="15"/>
  <c r="F869" i="15"/>
  <c r="F870" i="15"/>
  <c r="F871" i="15"/>
  <c r="F872" i="15"/>
  <c r="F873" i="15"/>
  <c r="F874" i="15"/>
  <c r="F875" i="15"/>
  <c r="F876" i="15"/>
  <c r="F877" i="15"/>
  <c r="F878" i="15"/>
  <c r="F879" i="15"/>
  <c r="F880" i="15"/>
  <c r="F881" i="15"/>
  <c r="F882" i="15"/>
  <c r="F883" i="15"/>
  <c r="F884" i="15"/>
  <c r="F885" i="15"/>
  <c r="F886" i="15"/>
  <c r="F887" i="15"/>
  <c r="F888" i="15"/>
  <c r="F889" i="15"/>
  <c r="F890" i="15"/>
  <c r="F891" i="15"/>
  <c r="F892" i="15"/>
  <c r="F893" i="15"/>
  <c r="F894" i="15"/>
  <c r="F895" i="15"/>
  <c r="F896" i="15"/>
  <c r="F897" i="15"/>
  <c r="F898" i="15"/>
  <c r="F899" i="15"/>
  <c r="F900" i="15"/>
  <c r="F901" i="15"/>
  <c r="F902" i="15"/>
  <c r="F903" i="15"/>
  <c r="F904" i="15"/>
  <c r="F905" i="15"/>
  <c r="F906" i="15"/>
  <c r="F907" i="15"/>
  <c r="F908" i="15"/>
  <c r="F909" i="15"/>
  <c r="F910" i="15"/>
  <c r="F911" i="15"/>
  <c r="F912" i="15"/>
  <c r="F913" i="15"/>
  <c r="F914" i="15"/>
  <c r="F915" i="15"/>
  <c r="F916" i="15"/>
  <c r="F917" i="15"/>
  <c r="F918" i="15"/>
  <c r="F919" i="15"/>
  <c r="F920" i="15"/>
  <c r="F921" i="15"/>
  <c r="F922" i="15"/>
  <c r="F923" i="15"/>
  <c r="F924" i="15"/>
  <c r="F925" i="15"/>
  <c r="F926" i="15"/>
  <c r="F927" i="15"/>
  <c r="F928" i="15"/>
  <c r="F929" i="15"/>
  <c r="F930" i="15"/>
  <c r="F931" i="15"/>
  <c r="F932" i="15"/>
  <c r="F933" i="15"/>
  <c r="F934" i="15"/>
  <c r="F935" i="15"/>
  <c r="F936" i="15"/>
  <c r="F937" i="15"/>
  <c r="F938" i="15"/>
  <c r="F939" i="15"/>
  <c r="F940" i="15"/>
  <c r="F941" i="15"/>
  <c r="F942" i="15"/>
  <c r="F943" i="15"/>
  <c r="F944" i="15"/>
  <c r="F945" i="15"/>
  <c r="F946" i="15"/>
  <c r="F947" i="15"/>
  <c r="F948" i="15"/>
  <c r="F949" i="15"/>
  <c r="F950" i="15"/>
  <c r="F951" i="15"/>
  <c r="F952" i="15"/>
  <c r="F953" i="15"/>
  <c r="F954" i="15"/>
  <c r="F955" i="15"/>
  <c r="F956" i="15"/>
  <c r="F957" i="15"/>
  <c r="F958" i="15"/>
  <c r="F959" i="15"/>
  <c r="F960" i="15"/>
  <c r="F961" i="15"/>
  <c r="F962" i="15"/>
  <c r="F963" i="15"/>
  <c r="F964" i="15"/>
  <c r="F965" i="15"/>
  <c r="F966" i="15"/>
  <c r="F967" i="15"/>
  <c r="F968" i="15"/>
  <c r="F969" i="15"/>
  <c r="F970" i="15"/>
  <c r="F971" i="15"/>
  <c r="F972" i="15"/>
  <c r="F973" i="15"/>
  <c r="F974" i="15"/>
  <c r="F975" i="15"/>
  <c r="F976" i="15"/>
  <c r="F977" i="15"/>
  <c r="F978" i="15"/>
  <c r="F979" i="15"/>
  <c r="F980" i="15"/>
  <c r="F981" i="15"/>
  <c r="F982" i="15"/>
  <c r="F983" i="15"/>
  <c r="F984" i="15"/>
  <c r="F985" i="15"/>
  <c r="F986" i="15"/>
  <c r="F987" i="15"/>
  <c r="F988" i="15"/>
  <c r="F989" i="15"/>
  <c r="F990" i="15"/>
  <c r="F991" i="15"/>
  <c r="F992" i="15"/>
  <c r="F993" i="15"/>
  <c r="F994" i="15"/>
  <c r="F995" i="15"/>
  <c r="F996" i="15"/>
  <c r="F997" i="15"/>
  <c r="F998" i="15"/>
  <c r="F999" i="15"/>
  <c r="F1000" i="15"/>
  <c r="F1001" i="15"/>
  <c r="F1002" i="15"/>
  <c r="F1003" i="15"/>
  <c r="F1004" i="15"/>
  <c r="F1005" i="15"/>
  <c r="F1006" i="15"/>
  <c r="F1007" i="15"/>
  <c r="F1008" i="15"/>
  <c r="F1009" i="15"/>
  <c r="F1010" i="15"/>
  <c r="F1011" i="15"/>
  <c r="F1012" i="15"/>
  <c r="F1013" i="15"/>
  <c r="F1014" i="15"/>
  <c r="F1015" i="15"/>
  <c r="F1016" i="15"/>
  <c r="F1017" i="15"/>
  <c r="F1018" i="15"/>
  <c r="F1019" i="15"/>
  <c r="F1020" i="15"/>
  <c r="F1021" i="15"/>
  <c r="F1022" i="15"/>
  <c r="F1023" i="15"/>
  <c r="F1024" i="15"/>
  <c r="F1025" i="15"/>
  <c r="F1026" i="15"/>
  <c r="F1027" i="15"/>
  <c r="F1028" i="15"/>
  <c r="F1029" i="15"/>
  <c r="F1030" i="15"/>
  <c r="F1031" i="15"/>
  <c r="F1032" i="15"/>
  <c r="F1033" i="15"/>
  <c r="F1034" i="15"/>
  <c r="F1035" i="15"/>
  <c r="F1036" i="15"/>
  <c r="F1037" i="15"/>
  <c r="F1038" i="15"/>
  <c r="F1039" i="15"/>
  <c r="F1040" i="15"/>
  <c r="F1041" i="15"/>
  <c r="F1042" i="15"/>
  <c r="F1043" i="15"/>
  <c r="F1044" i="15"/>
  <c r="F1045" i="15"/>
  <c r="F1046" i="15"/>
  <c r="F1047" i="15"/>
  <c r="F1048" i="15"/>
  <c r="F1049" i="15"/>
  <c r="F1050" i="15"/>
  <c r="F1051" i="15"/>
  <c r="F1052" i="15"/>
  <c r="F1053" i="15"/>
  <c r="F1054" i="15"/>
  <c r="F1055" i="15"/>
  <c r="F1056" i="15"/>
  <c r="F1057" i="15"/>
  <c r="F1058" i="15"/>
  <c r="F1059" i="15"/>
  <c r="F1060" i="15"/>
  <c r="F1061" i="15"/>
  <c r="F1062" i="15"/>
  <c r="F1063" i="15"/>
  <c r="F1064" i="15"/>
  <c r="F1065" i="15"/>
  <c r="F1066" i="15"/>
  <c r="F1067" i="15"/>
  <c r="F1068" i="15"/>
  <c r="F1069" i="15"/>
  <c r="F1070" i="15"/>
  <c r="F1071" i="15"/>
  <c r="F1072" i="15"/>
  <c r="F1073" i="15"/>
  <c r="F1074" i="15"/>
  <c r="F1075" i="15"/>
  <c r="F1076" i="15"/>
  <c r="F1077" i="15"/>
  <c r="F1078" i="15"/>
  <c r="F1079" i="15"/>
  <c r="F1080" i="15"/>
  <c r="F1081" i="15"/>
  <c r="F1082" i="15"/>
  <c r="F1083" i="15"/>
  <c r="F1084" i="15"/>
  <c r="F1085" i="15"/>
  <c r="F1086" i="15"/>
  <c r="F1087" i="15"/>
  <c r="F1088" i="15"/>
  <c r="F1089" i="15"/>
  <c r="F1090" i="15"/>
  <c r="F1091" i="15"/>
  <c r="F1092" i="15"/>
  <c r="F1093" i="15"/>
  <c r="F1094" i="15"/>
  <c r="F1095" i="15"/>
  <c r="F1096" i="15"/>
  <c r="F1097" i="15"/>
  <c r="F1098" i="15"/>
  <c r="F1099" i="15"/>
  <c r="F1100" i="15"/>
  <c r="F1101" i="15"/>
  <c r="F1102" i="15"/>
  <c r="F1103" i="15"/>
  <c r="F1104" i="15"/>
  <c r="F1105" i="15"/>
  <c r="F1106" i="15"/>
  <c r="F1107" i="15"/>
  <c r="F1108" i="15"/>
  <c r="F1109" i="15"/>
  <c r="F1110" i="15"/>
  <c r="F1111" i="15"/>
  <c r="F1112" i="15"/>
  <c r="F1113" i="15"/>
  <c r="F1114" i="15"/>
  <c r="F1115" i="15"/>
  <c r="F1116" i="15"/>
  <c r="F1117" i="15"/>
  <c r="F1118" i="15"/>
  <c r="F1119" i="15"/>
  <c r="F1120" i="15"/>
  <c r="F1121" i="15"/>
  <c r="F1122" i="15"/>
  <c r="F1123" i="15"/>
  <c r="F1124" i="15"/>
  <c r="F1125" i="15"/>
  <c r="F1126" i="15"/>
  <c r="F1127" i="15"/>
  <c r="F1128" i="15"/>
  <c r="F1129" i="15"/>
  <c r="F1130" i="15"/>
  <c r="F1131" i="15"/>
  <c r="F1132" i="15"/>
  <c r="F1133" i="15"/>
  <c r="F1134" i="15"/>
  <c r="F1135" i="15"/>
  <c r="F1136" i="15"/>
  <c r="F1137" i="15"/>
  <c r="F1138" i="15"/>
  <c r="F1139" i="15"/>
  <c r="F1140" i="15"/>
  <c r="F1141" i="15"/>
  <c r="F1142" i="15"/>
  <c r="F1143" i="15"/>
  <c r="F1144" i="15"/>
  <c r="F1145" i="15"/>
  <c r="F1146" i="15"/>
  <c r="F1147" i="15"/>
  <c r="F1148" i="15"/>
  <c r="F1149" i="15"/>
  <c r="F1150" i="15"/>
  <c r="F1151" i="15"/>
  <c r="F1152" i="15"/>
  <c r="F1153" i="15"/>
  <c r="F1154" i="15"/>
  <c r="F1155" i="15"/>
  <c r="F1156" i="15"/>
  <c r="F1157" i="15"/>
  <c r="F1158" i="15"/>
  <c r="F1159" i="15"/>
  <c r="F1160" i="15"/>
  <c r="F1161" i="15"/>
  <c r="F1162" i="15"/>
  <c r="F1163" i="15"/>
  <c r="F1164" i="15"/>
  <c r="F1165" i="15"/>
  <c r="F1166" i="15"/>
  <c r="F1167" i="15"/>
  <c r="F1168" i="15"/>
  <c r="F1169" i="15"/>
  <c r="F1170" i="15"/>
  <c r="F1171" i="15"/>
  <c r="F1172" i="15"/>
  <c r="F1173" i="15"/>
  <c r="F1174" i="15"/>
  <c r="F1175" i="15"/>
  <c r="F1176" i="15"/>
  <c r="F1177" i="15"/>
  <c r="F1178" i="15"/>
  <c r="F1179" i="15"/>
  <c r="F1180" i="15"/>
  <c r="F1181" i="15"/>
  <c r="F1182" i="15"/>
  <c r="F1183" i="15"/>
  <c r="F1184" i="15"/>
  <c r="F1185" i="15"/>
  <c r="F1186" i="15"/>
  <c r="F1187" i="15"/>
  <c r="F1188" i="15"/>
  <c r="F1189" i="15"/>
  <c r="F1190" i="15"/>
  <c r="F1191" i="15"/>
  <c r="F1192" i="15"/>
  <c r="F1193" i="15"/>
  <c r="F1194" i="15"/>
  <c r="F1195" i="15"/>
  <c r="F1196" i="15"/>
  <c r="F1197" i="15"/>
  <c r="F1198" i="15"/>
  <c r="F1199" i="15"/>
  <c r="F1200" i="15"/>
  <c r="F1201" i="15"/>
  <c r="F1202" i="15"/>
  <c r="F1203" i="15"/>
  <c r="F1204" i="15"/>
  <c r="F1205" i="15"/>
  <c r="F1206" i="15"/>
  <c r="F1207" i="15"/>
  <c r="F1208" i="15"/>
  <c r="F1209" i="15"/>
  <c r="F1210" i="15"/>
  <c r="F1211" i="15"/>
  <c r="F1212" i="15"/>
  <c r="F1213" i="15"/>
  <c r="F1214" i="15"/>
  <c r="F1215" i="15"/>
  <c r="F1216" i="15"/>
  <c r="F1217" i="15"/>
  <c r="F1218" i="15"/>
  <c r="F1219" i="15"/>
  <c r="F1220" i="15"/>
  <c r="F1221" i="15"/>
  <c r="F1222" i="15"/>
  <c r="F1223" i="15"/>
  <c r="F1224" i="15"/>
  <c r="F1225" i="15"/>
  <c r="F1226" i="15"/>
  <c r="F1227" i="15"/>
  <c r="F1228" i="15"/>
  <c r="F1229" i="15"/>
  <c r="F1230" i="15"/>
  <c r="F1231" i="15"/>
  <c r="F1232" i="15"/>
  <c r="F1233" i="15"/>
  <c r="F1234" i="15"/>
  <c r="F1235" i="15"/>
  <c r="F1236" i="15"/>
  <c r="F1237" i="15"/>
  <c r="F1238" i="15"/>
  <c r="F1239" i="15"/>
  <c r="F1240" i="15"/>
  <c r="F1241" i="15"/>
  <c r="F1242" i="15"/>
  <c r="F1243" i="15"/>
  <c r="F1244" i="15"/>
  <c r="F1245" i="15"/>
  <c r="F1246" i="15"/>
  <c r="F1247" i="15"/>
  <c r="F1248" i="15"/>
  <c r="F1249" i="15"/>
  <c r="F1250" i="15"/>
  <c r="F1251" i="15"/>
  <c r="F1252" i="15"/>
  <c r="F1253" i="15"/>
  <c r="F1254" i="15"/>
  <c r="F1255" i="15"/>
  <c r="F1256" i="15"/>
  <c r="F1257" i="15"/>
  <c r="F1258" i="15"/>
  <c r="F1259" i="15"/>
  <c r="F1260" i="15"/>
  <c r="F1261" i="15"/>
  <c r="F1262" i="15"/>
  <c r="F1263" i="15"/>
  <c r="F1264" i="15"/>
  <c r="F1265" i="15"/>
  <c r="F1266" i="15"/>
  <c r="F1267" i="15"/>
  <c r="F1268" i="15"/>
  <c r="F1269" i="15"/>
  <c r="F1270" i="15"/>
  <c r="F1271" i="15"/>
  <c r="F1272" i="15"/>
  <c r="F1273" i="15"/>
  <c r="F1274" i="15"/>
  <c r="F1275" i="15"/>
  <c r="F1276" i="15"/>
  <c r="F1277" i="15"/>
  <c r="F1278" i="15"/>
  <c r="F1279" i="15"/>
  <c r="F1280" i="15"/>
  <c r="F1281" i="15"/>
  <c r="F1282" i="15"/>
  <c r="F1283" i="15"/>
  <c r="F1284" i="15"/>
  <c r="F1285" i="15"/>
  <c r="F1286" i="15"/>
  <c r="F1287" i="15"/>
  <c r="F1288" i="15"/>
  <c r="F1289" i="15"/>
  <c r="F1290" i="15"/>
  <c r="F1291" i="15"/>
  <c r="F1292" i="15"/>
  <c r="F1293" i="15"/>
  <c r="F1294" i="15"/>
  <c r="F1295" i="15"/>
  <c r="F1296" i="15"/>
  <c r="F1297" i="15"/>
  <c r="F1298" i="15"/>
  <c r="F1299" i="15"/>
  <c r="F1300" i="15"/>
  <c r="F1301" i="15"/>
  <c r="F1302" i="15"/>
  <c r="F1303" i="15"/>
  <c r="F1304" i="15"/>
  <c r="F1305" i="15"/>
  <c r="F1306" i="15"/>
  <c r="F1307" i="15"/>
  <c r="F1308" i="15"/>
  <c r="F1309" i="15"/>
  <c r="F1310" i="15"/>
  <c r="F1311" i="15"/>
  <c r="F1312" i="15"/>
  <c r="F1313" i="15"/>
  <c r="F1314" i="15"/>
  <c r="F1315" i="15"/>
  <c r="F1316" i="15"/>
  <c r="F1317" i="15"/>
  <c r="F1318" i="15"/>
  <c r="F1319" i="15"/>
  <c r="F1320" i="15"/>
  <c r="F1321" i="15"/>
  <c r="F1322" i="15"/>
  <c r="F1323" i="15"/>
  <c r="F1324" i="15"/>
  <c r="F1325" i="15"/>
  <c r="F1326" i="15"/>
  <c r="F1327" i="15"/>
  <c r="F1328" i="15"/>
  <c r="F1329" i="15"/>
  <c r="F1330" i="15"/>
  <c r="F1331" i="15"/>
  <c r="F1332" i="15"/>
  <c r="F1333" i="15"/>
  <c r="F1334" i="15"/>
  <c r="F1335" i="15"/>
  <c r="F1336" i="15"/>
  <c r="F1337" i="15"/>
  <c r="F1338" i="15"/>
  <c r="F1339" i="15"/>
  <c r="F2" i="15"/>
  <c r="C3" i="15"/>
  <c r="C4" i="15"/>
  <c r="C5" i="15"/>
  <c r="C6" i="15"/>
  <c r="C7" i="15"/>
  <c r="C8" i="15"/>
  <c r="C9" i="15"/>
  <c r="C10" i="15"/>
  <c r="C11" i="15"/>
  <c r="C12" i="15"/>
  <c r="C13" i="15"/>
  <c r="C14" i="15"/>
  <c r="C15" i="15"/>
  <c r="C16" i="15"/>
  <c r="C17" i="15"/>
  <c r="C18" i="15"/>
  <c r="C19" i="15"/>
  <c r="C20" i="15"/>
  <c r="C21" i="15"/>
  <c r="C22" i="15"/>
  <c r="C23" i="15"/>
  <c r="C24" i="15"/>
  <c r="C25" i="15"/>
  <c r="C26" i="15"/>
  <c r="C27" i="15"/>
  <c r="C28" i="15"/>
  <c r="C29" i="15"/>
  <c r="C30" i="15"/>
  <c r="C31" i="15"/>
  <c r="C32" i="15"/>
  <c r="C33" i="15"/>
  <c r="C34" i="15"/>
  <c r="C35" i="15"/>
  <c r="C36" i="15"/>
  <c r="C37" i="15"/>
  <c r="C38" i="15"/>
  <c r="C39" i="15"/>
  <c r="C40" i="15"/>
  <c r="C41" i="15"/>
  <c r="C42" i="15"/>
  <c r="C43" i="15"/>
  <c r="C44" i="15"/>
  <c r="C45" i="15"/>
  <c r="C46" i="15"/>
  <c r="C47" i="15"/>
  <c r="C48" i="15"/>
  <c r="C49" i="15"/>
  <c r="C50" i="15"/>
  <c r="C51" i="15"/>
  <c r="C52" i="15"/>
  <c r="C53" i="15"/>
  <c r="C54" i="15"/>
  <c r="C55" i="15"/>
  <c r="C56" i="15"/>
  <c r="C57" i="15"/>
  <c r="C58" i="15"/>
  <c r="C59" i="15"/>
  <c r="C60" i="15"/>
  <c r="C61" i="15"/>
  <c r="C62" i="15"/>
  <c r="C63" i="15"/>
  <c r="C64" i="15"/>
  <c r="C65" i="15"/>
  <c r="C66" i="15"/>
  <c r="C67" i="15"/>
  <c r="C68" i="15"/>
  <c r="C69" i="15"/>
  <c r="C70" i="15"/>
  <c r="C71" i="15"/>
  <c r="C72" i="15"/>
  <c r="C73" i="15"/>
  <c r="C74" i="15"/>
  <c r="C75" i="15"/>
  <c r="C76" i="15"/>
  <c r="C77" i="15"/>
  <c r="C78" i="15"/>
  <c r="C79" i="15"/>
  <c r="C80" i="15"/>
  <c r="C81" i="15"/>
  <c r="C82" i="15"/>
  <c r="C83" i="15"/>
  <c r="C84" i="15"/>
  <c r="C85" i="15"/>
  <c r="C86" i="15"/>
  <c r="C87" i="15"/>
  <c r="C88" i="15"/>
  <c r="C89" i="15"/>
  <c r="C90" i="15"/>
  <c r="C91" i="15"/>
  <c r="C92" i="15"/>
  <c r="C93" i="15"/>
  <c r="C94" i="15"/>
  <c r="C95" i="15"/>
  <c r="C96" i="15"/>
  <c r="C97" i="15"/>
  <c r="C98" i="15"/>
  <c r="C99" i="15"/>
  <c r="C100" i="15"/>
  <c r="C101" i="15"/>
  <c r="C102" i="15"/>
  <c r="C103" i="15"/>
  <c r="C104" i="15"/>
  <c r="C105" i="15"/>
  <c r="C106" i="15"/>
  <c r="C107" i="15"/>
  <c r="C108" i="15"/>
  <c r="C109" i="15"/>
  <c r="C110" i="15"/>
  <c r="C111" i="15"/>
  <c r="C112" i="15"/>
  <c r="C113" i="15"/>
  <c r="C114" i="15"/>
  <c r="C115" i="15"/>
  <c r="C116" i="15"/>
  <c r="C117" i="15"/>
  <c r="C118" i="15"/>
  <c r="C119" i="15"/>
  <c r="C120" i="15"/>
  <c r="C121" i="15"/>
  <c r="C122" i="15"/>
  <c r="C123" i="15"/>
  <c r="C124" i="15"/>
  <c r="C125" i="15"/>
  <c r="C126" i="15"/>
  <c r="C127" i="15"/>
  <c r="C128" i="15"/>
  <c r="C129" i="15"/>
  <c r="C130" i="15"/>
  <c r="C131" i="15"/>
  <c r="C132" i="15"/>
  <c r="C133" i="15"/>
  <c r="C134" i="15"/>
  <c r="C135" i="15"/>
  <c r="C136" i="15"/>
  <c r="C137" i="15"/>
  <c r="C138" i="15"/>
  <c r="C139" i="15"/>
  <c r="C140" i="15"/>
  <c r="C141" i="15"/>
  <c r="C142" i="15"/>
  <c r="C143" i="15"/>
  <c r="C144" i="15"/>
  <c r="C145" i="15"/>
  <c r="C146" i="15"/>
  <c r="C147" i="15"/>
  <c r="C148" i="15"/>
  <c r="C149" i="15"/>
  <c r="C150" i="15"/>
  <c r="C151" i="15"/>
  <c r="C152" i="15"/>
  <c r="C153" i="15"/>
  <c r="C154" i="15"/>
  <c r="C155" i="15"/>
  <c r="C156" i="15"/>
  <c r="C157" i="15"/>
  <c r="C158" i="15"/>
  <c r="C159" i="15"/>
  <c r="C160" i="15"/>
  <c r="C161" i="15"/>
  <c r="C162" i="15"/>
  <c r="C163" i="15"/>
  <c r="C164" i="15"/>
  <c r="C165" i="15"/>
  <c r="C166" i="15"/>
  <c r="C167" i="15"/>
  <c r="C168" i="15"/>
  <c r="C169" i="15"/>
  <c r="C170" i="15"/>
  <c r="C171" i="15"/>
  <c r="C172" i="15"/>
  <c r="C173" i="15"/>
  <c r="C174" i="15"/>
  <c r="C175" i="15"/>
  <c r="C176" i="15"/>
  <c r="C177" i="15"/>
  <c r="C178" i="15"/>
  <c r="C179" i="15"/>
  <c r="C180" i="15"/>
  <c r="C181" i="15"/>
  <c r="C182" i="15"/>
  <c r="C183" i="15"/>
  <c r="C184" i="15"/>
  <c r="C185" i="15"/>
  <c r="C186" i="15"/>
  <c r="C187" i="15"/>
  <c r="C188" i="15"/>
  <c r="C189" i="15"/>
  <c r="C190" i="15"/>
  <c r="C191" i="15"/>
  <c r="C192" i="15"/>
  <c r="C193" i="15"/>
  <c r="C194" i="15"/>
  <c r="C195" i="15"/>
  <c r="C196" i="15"/>
  <c r="C197" i="15"/>
  <c r="C198" i="15"/>
  <c r="C199" i="15"/>
  <c r="C200" i="15"/>
  <c r="C201" i="15"/>
  <c r="C202" i="15"/>
  <c r="C203" i="15"/>
  <c r="C204" i="15"/>
  <c r="C205" i="15"/>
  <c r="C206" i="15"/>
  <c r="C207" i="15"/>
  <c r="C208" i="15"/>
  <c r="C209" i="15"/>
  <c r="C210" i="15"/>
  <c r="C211" i="15"/>
  <c r="C212" i="15"/>
  <c r="C213" i="15"/>
  <c r="C214" i="15"/>
  <c r="C215" i="15"/>
  <c r="C216" i="15"/>
  <c r="C217" i="15"/>
  <c r="C218" i="15"/>
  <c r="C219" i="15"/>
  <c r="C220" i="15"/>
  <c r="C221" i="15"/>
  <c r="C222" i="15"/>
  <c r="C223" i="15"/>
  <c r="C224" i="15"/>
  <c r="C225" i="15"/>
  <c r="C226" i="15"/>
  <c r="C227" i="15"/>
  <c r="C228" i="15"/>
  <c r="C229" i="15"/>
  <c r="C230" i="15"/>
  <c r="C231" i="15"/>
  <c r="C232" i="15"/>
  <c r="C233" i="15"/>
  <c r="C234" i="15"/>
  <c r="C235" i="15"/>
  <c r="C236" i="15"/>
  <c r="C237" i="15"/>
  <c r="C238" i="15"/>
  <c r="C239" i="15"/>
  <c r="C240" i="15"/>
  <c r="C241" i="15"/>
  <c r="C242" i="15"/>
  <c r="C243" i="15"/>
  <c r="C244" i="15"/>
  <c r="C245" i="15"/>
  <c r="C246" i="15"/>
  <c r="C247" i="15"/>
  <c r="C248" i="15"/>
  <c r="C249" i="15"/>
  <c r="C250" i="15"/>
  <c r="C251" i="15"/>
  <c r="C252" i="15"/>
  <c r="C253" i="15"/>
  <c r="C254" i="15"/>
  <c r="C255" i="15"/>
  <c r="C256" i="15"/>
  <c r="C257" i="15"/>
  <c r="C258" i="15"/>
  <c r="C259" i="15"/>
  <c r="C260" i="15"/>
  <c r="C261" i="15"/>
  <c r="C262" i="15"/>
  <c r="C263" i="15"/>
  <c r="C264" i="15"/>
  <c r="C265" i="15"/>
  <c r="C266" i="15"/>
  <c r="C267" i="15"/>
  <c r="C268" i="15"/>
  <c r="C269" i="15"/>
  <c r="C270" i="15"/>
  <c r="C271" i="15"/>
  <c r="C272" i="15"/>
  <c r="C273" i="15"/>
  <c r="C274" i="15"/>
  <c r="C275" i="15"/>
  <c r="C276" i="15"/>
  <c r="C277" i="15"/>
  <c r="C278" i="15"/>
  <c r="C279" i="15"/>
  <c r="C280" i="15"/>
  <c r="C281" i="15"/>
  <c r="C282" i="15"/>
  <c r="C283" i="15"/>
  <c r="C284" i="15"/>
  <c r="C285" i="15"/>
  <c r="C286" i="15"/>
  <c r="C287" i="15"/>
  <c r="C288" i="15"/>
  <c r="C289" i="15"/>
  <c r="C290" i="15"/>
  <c r="C291" i="15"/>
  <c r="C292" i="15"/>
  <c r="C293" i="15"/>
  <c r="C294" i="15"/>
  <c r="C295" i="15"/>
  <c r="C296" i="15"/>
  <c r="C297" i="15"/>
  <c r="C298" i="15"/>
  <c r="C299" i="15"/>
  <c r="C300" i="15"/>
  <c r="C301" i="15"/>
  <c r="C302" i="15"/>
  <c r="C303" i="15"/>
  <c r="C304" i="15"/>
  <c r="C305" i="15"/>
  <c r="C306" i="15"/>
  <c r="C307" i="15"/>
  <c r="C308" i="15"/>
  <c r="C309" i="15"/>
  <c r="C310" i="15"/>
  <c r="C311" i="15"/>
  <c r="C312" i="15"/>
  <c r="C313" i="15"/>
  <c r="C314" i="15"/>
  <c r="C315" i="15"/>
  <c r="C316" i="15"/>
  <c r="C317" i="15"/>
  <c r="C318" i="15"/>
  <c r="C319" i="15"/>
  <c r="C320" i="15"/>
  <c r="C321" i="15"/>
  <c r="C322" i="15"/>
  <c r="C323" i="15"/>
  <c r="C324" i="15"/>
  <c r="C325" i="15"/>
  <c r="C326" i="15"/>
  <c r="C327" i="15"/>
  <c r="C328" i="15"/>
  <c r="C329" i="15"/>
  <c r="C330" i="15"/>
  <c r="C331" i="15"/>
  <c r="C332" i="15"/>
  <c r="C333" i="15"/>
  <c r="C334" i="15"/>
  <c r="C335" i="15"/>
  <c r="C336" i="15"/>
  <c r="C337" i="15"/>
  <c r="C338" i="15"/>
  <c r="C339" i="15"/>
  <c r="C340" i="15"/>
  <c r="C341" i="15"/>
  <c r="C342" i="15"/>
  <c r="C343" i="15"/>
  <c r="C344" i="15"/>
  <c r="C345" i="15"/>
  <c r="C346" i="15"/>
  <c r="C347" i="15"/>
  <c r="C348" i="15"/>
  <c r="C349" i="15"/>
  <c r="C350" i="15"/>
  <c r="C351" i="15"/>
  <c r="C352" i="15"/>
  <c r="C353" i="15"/>
  <c r="C354" i="15"/>
  <c r="C355" i="15"/>
  <c r="C356" i="15"/>
  <c r="C357" i="15"/>
  <c r="C358" i="15"/>
  <c r="C359" i="15"/>
  <c r="C360" i="15"/>
  <c r="C361" i="15"/>
  <c r="C362" i="15"/>
  <c r="C363" i="15"/>
  <c r="C364" i="15"/>
  <c r="C365" i="15"/>
  <c r="C366" i="15"/>
  <c r="C367" i="15"/>
  <c r="C368" i="15"/>
  <c r="C369" i="15"/>
  <c r="C370" i="15"/>
  <c r="C371" i="15"/>
  <c r="C372" i="15"/>
  <c r="C373" i="15"/>
  <c r="C374" i="15"/>
  <c r="C375" i="15"/>
  <c r="C376" i="15"/>
  <c r="C377" i="15"/>
  <c r="C378" i="15"/>
  <c r="C379" i="15"/>
  <c r="C380" i="15"/>
  <c r="C381" i="15"/>
  <c r="C382" i="15"/>
  <c r="C383" i="15"/>
  <c r="C384" i="15"/>
  <c r="C385" i="15"/>
  <c r="C386" i="15"/>
  <c r="C387" i="15"/>
  <c r="C388" i="15"/>
  <c r="C389" i="15"/>
  <c r="C390" i="15"/>
  <c r="C391" i="15"/>
  <c r="C392" i="15"/>
  <c r="C393" i="15"/>
  <c r="C394" i="15"/>
  <c r="C395" i="15"/>
  <c r="C396" i="15"/>
  <c r="C397" i="15"/>
  <c r="C398" i="15"/>
  <c r="C399" i="15"/>
  <c r="C400" i="15"/>
  <c r="C401" i="15"/>
  <c r="C402" i="15"/>
  <c r="C403" i="15"/>
  <c r="C404" i="15"/>
  <c r="C405" i="15"/>
  <c r="C406" i="15"/>
  <c r="C407" i="15"/>
  <c r="C408" i="15"/>
  <c r="C409" i="15"/>
  <c r="C410" i="15"/>
  <c r="C411" i="15"/>
  <c r="C412" i="15"/>
  <c r="C413" i="15"/>
  <c r="C414" i="15"/>
  <c r="C415" i="15"/>
  <c r="C416" i="15"/>
  <c r="C417" i="15"/>
  <c r="C418" i="15"/>
  <c r="C419" i="15"/>
  <c r="C420" i="15"/>
  <c r="C421" i="15"/>
  <c r="C422" i="15"/>
  <c r="C423" i="15"/>
  <c r="C424" i="15"/>
  <c r="C425" i="15"/>
  <c r="C426" i="15"/>
  <c r="C427" i="15"/>
  <c r="C428" i="15"/>
  <c r="C429" i="15"/>
  <c r="C430" i="15"/>
  <c r="C431" i="15"/>
  <c r="C432" i="15"/>
  <c r="C433" i="15"/>
  <c r="C434" i="15"/>
  <c r="C435" i="15"/>
  <c r="C436" i="15"/>
  <c r="C437" i="15"/>
  <c r="C438" i="15"/>
  <c r="C439" i="15"/>
  <c r="C440" i="15"/>
  <c r="C441" i="15"/>
  <c r="C442" i="15"/>
  <c r="C443" i="15"/>
  <c r="C444" i="15"/>
  <c r="C445" i="15"/>
  <c r="C446" i="15"/>
  <c r="C447" i="15"/>
  <c r="C448" i="15"/>
  <c r="C449" i="15"/>
  <c r="C450" i="15"/>
  <c r="C451" i="15"/>
  <c r="C452" i="15"/>
  <c r="C453" i="15"/>
  <c r="C454" i="15"/>
  <c r="C455" i="15"/>
  <c r="C456" i="15"/>
  <c r="C457" i="15"/>
  <c r="C458" i="15"/>
  <c r="C459" i="15"/>
  <c r="C460" i="15"/>
  <c r="C461" i="15"/>
  <c r="C462" i="15"/>
  <c r="C463" i="15"/>
  <c r="C464" i="15"/>
  <c r="C465" i="15"/>
  <c r="C466" i="15"/>
  <c r="C467" i="15"/>
  <c r="C468" i="15"/>
  <c r="C469" i="15"/>
  <c r="C470" i="15"/>
  <c r="C471" i="15"/>
  <c r="C472" i="15"/>
  <c r="C473" i="15"/>
  <c r="C474" i="15"/>
  <c r="C475" i="15"/>
  <c r="C476" i="15"/>
  <c r="C477" i="15"/>
  <c r="C478" i="15"/>
  <c r="C479" i="15"/>
  <c r="C480" i="15"/>
  <c r="C481" i="15"/>
  <c r="C482" i="15"/>
  <c r="C483" i="15"/>
  <c r="C484" i="15"/>
  <c r="C485" i="15"/>
  <c r="C486" i="15"/>
  <c r="C487" i="15"/>
  <c r="C488" i="15"/>
  <c r="C489" i="15"/>
  <c r="C490" i="15"/>
  <c r="C491" i="15"/>
  <c r="C492" i="15"/>
  <c r="C493" i="15"/>
  <c r="C494" i="15"/>
  <c r="C495" i="15"/>
  <c r="C496" i="15"/>
  <c r="C497" i="15"/>
  <c r="C498" i="15"/>
  <c r="C499" i="15"/>
  <c r="C500" i="15"/>
  <c r="C501" i="15"/>
  <c r="C502" i="15"/>
  <c r="C503" i="15"/>
  <c r="C504" i="15"/>
  <c r="C505" i="15"/>
  <c r="C506" i="15"/>
  <c r="C507" i="15"/>
  <c r="C508" i="15"/>
  <c r="C509" i="15"/>
  <c r="C510" i="15"/>
  <c r="C511" i="15"/>
  <c r="C512" i="15"/>
  <c r="C513" i="15"/>
  <c r="C514" i="15"/>
  <c r="C515" i="15"/>
  <c r="C516" i="15"/>
  <c r="C517" i="15"/>
  <c r="C518" i="15"/>
  <c r="C519" i="15"/>
  <c r="C520" i="15"/>
  <c r="C521" i="15"/>
  <c r="C522" i="15"/>
  <c r="C523" i="15"/>
  <c r="C524" i="15"/>
  <c r="C525" i="15"/>
  <c r="C526" i="15"/>
  <c r="C527" i="15"/>
  <c r="C528" i="15"/>
  <c r="C529" i="15"/>
  <c r="C530" i="15"/>
  <c r="C531" i="15"/>
  <c r="C532" i="15"/>
  <c r="C533" i="15"/>
  <c r="C534" i="15"/>
  <c r="C535" i="15"/>
  <c r="C536" i="15"/>
  <c r="C537" i="15"/>
  <c r="C538" i="15"/>
  <c r="C539" i="15"/>
  <c r="C540" i="15"/>
  <c r="C541" i="15"/>
  <c r="C542" i="15"/>
  <c r="C543" i="15"/>
  <c r="C544" i="15"/>
  <c r="C545" i="15"/>
  <c r="C546" i="15"/>
  <c r="C547" i="15"/>
  <c r="C548" i="15"/>
  <c r="C549" i="15"/>
  <c r="C550" i="15"/>
  <c r="C551" i="15"/>
  <c r="C552" i="15"/>
  <c r="C553" i="15"/>
  <c r="C554" i="15"/>
  <c r="C555" i="15"/>
  <c r="C556" i="15"/>
  <c r="C557" i="15"/>
  <c r="C558" i="15"/>
  <c r="C559" i="15"/>
  <c r="C560" i="15"/>
  <c r="C561" i="15"/>
  <c r="C562" i="15"/>
  <c r="C563" i="15"/>
  <c r="C564" i="15"/>
  <c r="C565" i="15"/>
  <c r="C566" i="15"/>
  <c r="C567" i="15"/>
  <c r="C568" i="15"/>
  <c r="C569" i="15"/>
  <c r="C570" i="15"/>
  <c r="C571" i="15"/>
  <c r="C572" i="15"/>
  <c r="C573" i="15"/>
  <c r="C574" i="15"/>
  <c r="C575" i="15"/>
  <c r="C576" i="15"/>
  <c r="C577" i="15"/>
  <c r="C578" i="15"/>
  <c r="C579" i="15"/>
  <c r="C580" i="15"/>
  <c r="C581" i="15"/>
  <c r="C582" i="15"/>
  <c r="C583" i="15"/>
  <c r="C584" i="15"/>
  <c r="C585" i="15"/>
  <c r="C586" i="15"/>
  <c r="C587" i="15"/>
  <c r="C588" i="15"/>
  <c r="C589" i="15"/>
  <c r="C590" i="15"/>
  <c r="C591" i="15"/>
  <c r="C592" i="15"/>
  <c r="C593" i="15"/>
  <c r="C594" i="15"/>
  <c r="C595" i="15"/>
  <c r="C596" i="15"/>
  <c r="C597" i="15"/>
  <c r="C598" i="15"/>
  <c r="C599" i="15"/>
  <c r="C600" i="15"/>
  <c r="C601" i="15"/>
  <c r="C602" i="15"/>
  <c r="C603" i="15"/>
  <c r="C604" i="15"/>
  <c r="C605" i="15"/>
  <c r="C606" i="15"/>
  <c r="C607" i="15"/>
  <c r="C608" i="15"/>
  <c r="C609" i="15"/>
  <c r="C610" i="15"/>
  <c r="C611" i="15"/>
  <c r="C612" i="15"/>
  <c r="C613" i="15"/>
  <c r="C614" i="15"/>
  <c r="C615" i="15"/>
  <c r="C616" i="15"/>
  <c r="C617" i="15"/>
  <c r="C618" i="15"/>
  <c r="C619" i="15"/>
  <c r="C620" i="15"/>
  <c r="C621" i="15"/>
  <c r="C622" i="15"/>
  <c r="C623" i="15"/>
  <c r="C624" i="15"/>
  <c r="C625" i="15"/>
  <c r="C626" i="15"/>
  <c r="C627" i="15"/>
  <c r="C628" i="15"/>
  <c r="C629" i="15"/>
  <c r="C630" i="15"/>
  <c r="C631" i="15"/>
  <c r="C632" i="15"/>
  <c r="C633" i="15"/>
  <c r="C634" i="15"/>
  <c r="C635" i="15"/>
  <c r="C636" i="15"/>
  <c r="C637" i="15"/>
  <c r="C638" i="15"/>
  <c r="C639" i="15"/>
  <c r="C640" i="15"/>
  <c r="C641" i="15"/>
  <c r="C642" i="15"/>
  <c r="C643" i="15"/>
  <c r="C644" i="15"/>
  <c r="C645" i="15"/>
  <c r="C646" i="15"/>
  <c r="C647" i="15"/>
  <c r="C648" i="15"/>
  <c r="C649" i="15"/>
  <c r="C650" i="15"/>
  <c r="C651" i="15"/>
  <c r="C652" i="15"/>
  <c r="C653" i="15"/>
  <c r="C654" i="15"/>
  <c r="C655" i="15"/>
  <c r="C656" i="15"/>
  <c r="C657" i="15"/>
  <c r="C658" i="15"/>
  <c r="C659" i="15"/>
  <c r="C660" i="15"/>
  <c r="C661" i="15"/>
  <c r="C662" i="15"/>
  <c r="C663" i="15"/>
  <c r="C664" i="15"/>
  <c r="C665" i="15"/>
  <c r="C666" i="15"/>
  <c r="C667" i="15"/>
  <c r="C668" i="15"/>
  <c r="C669" i="15"/>
  <c r="C670" i="15"/>
  <c r="C671" i="15"/>
  <c r="C672" i="15"/>
  <c r="C673" i="15"/>
  <c r="C674" i="15"/>
  <c r="C675" i="15"/>
  <c r="C676" i="15"/>
  <c r="C677" i="15"/>
  <c r="C678" i="15"/>
  <c r="C679" i="15"/>
  <c r="C680" i="15"/>
  <c r="C681" i="15"/>
  <c r="C682" i="15"/>
  <c r="C683" i="15"/>
  <c r="C684" i="15"/>
  <c r="C685" i="15"/>
  <c r="C686" i="15"/>
  <c r="C687" i="15"/>
  <c r="C688" i="15"/>
  <c r="C689" i="15"/>
  <c r="C690" i="15"/>
  <c r="C691" i="15"/>
  <c r="C692" i="15"/>
  <c r="C693" i="15"/>
  <c r="C694" i="15"/>
  <c r="C695" i="15"/>
  <c r="C696" i="15"/>
  <c r="C697" i="15"/>
  <c r="C698" i="15"/>
  <c r="C699" i="15"/>
  <c r="C700" i="15"/>
  <c r="C701" i="15"/>
  <c r="C702" i="15"/>
  <c r="C703" i="15"/>
  <c r="C704" i="15"/>
  <c r="C705" i="15"/>
  <c r="C706" i="15"/>
  <c r="C707" i="15"/>
  <c r="C708" i="15"/>
  <c r="C709" i="15"/>
  <c r="C710" i="15"/>
  <c r="C711" i="15"/>
  <c r="C712" i="15"/>
  <c r="C713" i="15"/>
  <c r="C714" i="15"/>
  <c r="C715" i="15"/>
  <c r="C716" i="15"/>
  <c r="C717" i="15"/>
  <c r="C718" i="15"/>
  <c r="C719" i="15"/>
  <c r="C720" i="15"/>
  <c r="C721" i="15"/>
  <c r="C722" i="15"/>
  <c r="C723" i="15"/>
  <c r="C724" i="15"/>
  <c r="C725" i="15"/>
  <c r="C726" i="15"/>
  <c r="C727" i="15"/>
  <c r="C728" i="15"/>
  <c r="C729" i="15"/>
  <c r="C730" i="15"/>
  <c r="C731" i="15"/>
  <c r="C732" i="15"/>
  <c r="C733" i="15"/>
  <c r="C734" i="15"/>
  <c r="C735" i="15"/>
  <c r="C736" i="15"/>
  <c r="C737" i="15"/>
  <c r="C738" i="15"/>
  <c r="C739" i="15"/>
  <c r="C740" i="15"/>
  <c r="C741" i="15"/>
  <c r="C742" i="15"/>
  <c r="C743" i="15"/>
  <c r="C744" i="15"/>
  <c r="C745" i="15"/>
  <c r="C746" i="15"/>
  <c r="C747" i="15"/>
  <c r="C748" i="15"/>
  <c r="C749" i="15"/>
  <c r="C750" i="15"/>
  <c r="C751" i="15"/>
  <c r="C752" i="15"/>
  <c r="C753" i="15"/>
  <c r="C754" i="15"/>
  <c r="C755" i="15"/>
  <c r="C756" i="15"/>
  <c r="C757" i="15"/>
  <c r="C758" i="15"/>
  <c r="C759" i="15"/>
  <c r="C760" i="15"/>
  <c r="C761" i="15"/>
  <c r="C762" i="15"/>
  <c r="C763" i="15"/>
  <c r="C764" i="15"/>
  <c r="C765" i="15"/>
  <c r="C766" i="15"/>
  <c r="C767" i="15"/>
  <c r="C768" i="15"/>
  <c r="C769" i="15"/>
  <c r="C770" i="15"/>
  <c r="C771" i="15"/>
  <c r="C772" i="15"/>
  <c r="C773" i="15"/>
  <c r="C774" i="15"/>
  <c r="C775" i="15"/>
  <c r="C776" i="15"/>
  <c r="C777" i="15"/>
  <c r="C778" i="15"/>
  <c r="C779" i="15"/>
  <c r="C780" i="15"/>
  <c r="C781" i="15"/>
  <c r="C782" i="15"/>
  <c r="C783" i="15"/>
  <c r="C784" i="15"/>
  <c r="C785" i="15"/>
  <c r="C786" i="15"/>
  <c r="C787" i="15"/>
  <c r="C788" i="15"/>
  <c r="C789" i="15"/>
  <c r="C790" i="15"/>
  <c r="C791" i="15"/>
  <c r="C792" i="15"/>
  <c r="C793" i="15"/>
  <c r="C794" i="15"/>
  <c r="C795" i="15"/>
  <c r="C796" i="15"/>
  <c r="C797" i="15"/>
  <c r="C798" i="15"/>
  <c r="C799" i="15"/>
  <c r="C800" i="15"/>
  <c r="C801" i="15"/>
  <c r="C802" i="15"/>
  <c r="C803" i="15"/>
  <c r="C804" i="15"/>
  <c r="C805" i="15"/>
  <c r="C806" i="15"/>
  <c r="C807" i="15"/>
  <c r="C808" i="15"/>
  <c r="C809" i="15"/>
  <c r="C810" i="15"/>
  <c r="C811" i="15"/>
  <c r="C812" i="15"/>
  <c r="C813" i="15"/>
  <c r="C814" i="15"/>
  <c r="C815" i="15"/>
  <c r="C816" i="15"/>
  <c r="C817" i="15"/>
  <c r="C818" i="15"/>
  <c r="C819" i="15"/>
  <c r="C820" i="15"/>
  <c r="C821" i="15"/>
  <c r="C822" i="15"/>
  <c r="C823" i="15"/>
  <c r="C824" i="15"/>
  <c r="C825" i="15"/>
  <c r="C826" i="15"/>
  <c r="C827" i="15"/>
  <c r="C828" i="15"/>
  <c r="C829" i="15"/>
  <c r="C830" i="15"/>
  <c r="C831" i="15"/>
  <c r="C832" i="15"/>
  <c r="C833" i="15"/>
  <c r="C834" i="15"/>
  <c r="C835" i="15"/>
  <c r="C836" i="15"/>
  <c r="C837" i="15"/>
  <c r="C838" i="15"/>
  <c r="C839" i="15"/>
  <c r="C840" i="15"/>
  <c r="C841" i="15"/>
  <c r="C842" i="15"/>
  <c r="C843" i="15"/>
  <c r="C844" i="15"/>
  <c r="C845" i="15"/>
  <c r="C846" i="15"/>
  <c r="C847" i="15"/>
  <c r="C848" i="15"/>
  <c r="C849" i="15"/>
  <c r="C850" i="15"/>
  <c r="C851" i="15"/>
  <c r="C852" i="15"/>
  <c r="C853" i="15"/>
  <c r="C854" i="15"/>
  <c r="C855" i="15"/>
  <c r="C856" i="15"/>
  <c r="C857" i="15"/>
  <c r="C858" i="15"/>
  <c r="C859" i="15"/>
  <c r="C860" i="15"/>
  <c r="C861" i="15"/>
  <c r="C862" i="15"/>
  <c r="C863" i="15"/>
  <c r="C864" i="15"/>
  <c r="C865" i="15"/>
  <c r="C866" i="15"/>
  <c r="C867" i="15"/>
  <c r="C868" i="15"/>
  <c r="C869" i="15"/>
  <c r="C870" i="15"/>
  <c r="C871" i="15"/>
  <c r="C872" i="15"/>
  <c r="C873" i="15"/>
  <c r="C874" i="15"/>
  <c r="C875" i="15"/>
  <c r="C876" i="15"/>
  <c r="C877" i="15"/>
  <c r="C878" i="15"/>
  <c r="C879" i="15"/>
  <c r="C880" i="15"/>
  <c r="C881" i="15"/>
  <c r="C882" i="15"/>
  <c r="C883" i="15"/>
  <c r="C884" i="15"/>
  <c r="C885" i="15"/>
  <c r="C886" i="15"/>
  <c r="C887" i="15"/>
  <c r="C888" i="15"/>
  <c r="C889" i="15"/>
  <c r="C890" i="15"/>
  <c r="C891" i="15"/>
  <c r="C892" i="15"/>
  <c r="C893" i="15"/>
  <c r="C894" i="15"/>
  <c r="C895" i="15"/>
  <c r="C896" i="15"/>
  <c r="C897" i="15"/>
  <c r="C898" i="15"/>
  <c r="C899" i="15"/>
  <c r="C900" i="15"/>
  <c r="C901" i="15"/>
  <c r="C902" i="15"/>
  <c r="C903" i="15"/>
  <c r="C904" i="15"/>
  <c r="C905" i="15"/>
  <c r="C906" i="15"/>
  <c r="C907" i="15"/>
  <c r="C908" i="15"/>
  <c r="C909" i="15"/>
  <c r="C910" i="15"/>
  <c r="C911" i="15"/>
  <c r="C912" i="15"/>
  <c r="C913" i="15"/>
  <c r="C914" i="15"/>
  <c r="C915" i="15"/>
  <c r="C916" i="15"/>
  <c r="C917" i="15"/>
  <c r="C918" i="15"/>
  <c r="C919" i="15"/>
  <c r="C920" i="15"/>
  <c r="C921" i="15"/>
  <c r="C922" i="15"/>
  <c r="C923" i="15"/>
  <c r="C924" i="15"/>
  <c r="C925" i="15"/>
  <c r="C926" i="15"/>
  <c r="C927" i="15"/>
  <c r="C928" i="15"/>
  <c r="C929" i="15"/>
  <c r="C930" i="15"/>
  <c r="C931" i="15"/>
  <c r="C932" i="15"/>
  <c r="C933" i="15"/>
  <c r="C934" i="15"/>
  <c r="C935" i="15"/>
  <c r="C936" i="15"/>
  <c r="C937" i="15"/>
  <c r="C938" i="15"/>
  <c r="C939" i="15"/>
  <c r="C940" i="15"/>
  <c r="C941" i="15"/>
  <c r="C942" i="15"/>
  <c r="C943" i="15"/>
  <c r="C944" i="15"/>
  <c r="C945" i="15"/>
  <c r="C946" i="15"/>
  <c r="C947" i="15"/>
  <c r="C948" i="15"/>
  <c r="C949" i="15"/>
  <c r="C950" i="15"/>
  <c r="C951" i="15"/>
  <c r="C952" i="15"/>
  <c r="C953" i="15"/>
  <c r="C954" i="15"/>
  <c r="C955" i="15"/>
  <c r="C956" i="15"/>
  <c r="C957" i="15"/>
  <c r="C958" i="15"/>
  <c r="C959" i="15"/>
  <c r="C960" i="15"/>
  <c r="C961" i="15"/>
  <c r="C962" i="15"/>
  <c r="C963" i="15"/>
  <c r="C964" i="15"/>
  <c r="C965" i="15"/>
  <c r="C966" i="15"/>
  <c r="C967" i="15"/>
  <c r="C968" i="15"/>
  <c r="C969" i="15"/>
  <c r="C970" i="15"/>
  <c r="C971" i="15"/>
  <c r="C972" i="15"/>
  <c r="C973" i="15"/>
  <c r="C974" i="15"/>
  <c r="C975" i="15"/>
  <c r="C976" i="15"/>
  <c r="C977" i="15"/>
  <c r="C978" i="15"/>
  <c r="C979" i="15"/>
  <c r="C980" i="15"/>
  <c r="C981" i="15"/>
  <c r="C982" i="15"/>
  <c r="C983" i="15"/>
  <c r="C984" i="15"/>
  <c r="C985" i="15"/>
  <c r="C986" i="15"/>
  <c r="C987" i="15"/>
  <c r="C988" i="15"/>
  <c r="C989" i="15"/>
  <c r="C990" i="15"/>
  <c r="C991" i="15"/>
  <c r="C992" i="15"/>
  <c r="C993" i="15"/>
  <c r="C994" i="15"/>
  <c r="C995" i="15"/>
  <c r="C996" i="15"/>
  <c r="C997" i="15"/>
  <c r="C998" i="15"/>
  <c r="C999" i="15"/>
  <c r="C1000" i="15"/>
  <c r="C1001" i="15"/>
  <c r="C1002" i="15"/>
  <c r="C1003" i="15"/>
  <c r="C1004" i="15"/>
  <c r="C1005" i="15"/>
  <c r="C1006" i="15"/>
  <c r="C1007" i="15"/>
  <c r="C1008" i="15"/>
  <c r="C1009" i="15"/>
  <c r="C1010" i="15"/>
  <c r="C1011" i="15"/>
  <c r="C1012" i="15"/>
  <c r="C1013" i="15"/>
  <c r="C1014" i="15"/>
  <c r="C1015" i="15"/>
  <c r="C1016" i="15"/>
  <c r="C1017" i="15"/>
  <c r="C1018" i="15"/>
  <c r="C1019" i="15"/>
  <c r="C1020" i="15"/>
  <c r="C1021" i="15"/>
  <c r="C1022" i="15"/>
  <c r="C1023" i="15"/>
  <c r="C1024" i="15"/>
  <c r="C1025" i="15"/>
  <c r="C1026" i="15"/>
  <c r="C1027" i="15"/>
  <c r="C1028" i="15"/>
  <c r="C1029" i="15"/>
  <c r="C1030" i="15"/>
  <c r="C1031" i="15"/>
  <c r="C1032" i="15"/>
  <c r="C1033" i="15"/>
  <c r="C1034" i="15"/>
  <c r="C1035" i="15"/>
  <c r="C1036" i="15"/>
  <c r="C1037" i="15"/>
  <c r="C1038" i="15"/>
  <c r="C1039" i="15"/>
  <c r="C1040" i="15"/>
  <c r="C1041" i="15"/>
  <c r="C1042" i="15"/>
  <c r="C1043" i="15"/>
  <c r="C1044" i="15"/>
  <c r="C1045" i="15"/>
  <c r="C1046" i="15"/>
  <c r="C1047" i="15"/>
  <c r="C1048" i="15"/>
  <c r="C1049" i="15"/>
  <c r="C1050" i="15"/>
  <c r="C1051" i="15"/>
  <c r="C1052" i="15"/>
  <c r="C1053" i="15"/>
  <c r="C1054" i="15"/>
  <c r="C1055" i="15"/>
  <c r="C1056" i="15"/>
  <c r="C1057" i="15"/>
  <c r="C1058" i="15"/>
  <c r="C1059" i="15"/>
  <c r="C1060" i="15"/>
  <c r="C1061" i="15"/>
  <c r="C1062" i="15"/>
  <c r="C1063" i="15"/>
  <c r="C1064" i="15"/>
  <c r="C1065" i="15"/>
  <c r="C1066" i="15"/>
  <c r="C1067" i="15"/>
  <c r="C1068" i="15"/>
  <c r="C1069" i="15"/>
  <c r="C1070" i="15"/>
  <c r="C1071" i="15"/>
  <c r="C1072" i="15"/>
  <c r="C1073" i="15"/>
  <c r="C1074" i="15"/>
  <c r="C1075" i="15"/>
  <c r="C1076" i="15"/>
  <c r="C1077" i="15"/>
  <c r="C1078" i="15"/>
  <c r="C1079" i="15"/>
  <c r="C1080" i="15"/>
  <c r="C1081" i="15"/>
  <c r="C1082" i="15"/>
  <c r="C1083" i="15"/>
  <c r="C1084" i="15"/>
  <c r="C1085" i="15"/>
  <c r="C1086" i="15"/>
  <c r="C1087" i="15"/>
  <c r="C1088" i="15"/>
  <c r="C1089" i="15"/>
  <c r="C1090" i="15"/>
  <c r="C1091" i="15"/>
  <c r="C1092" i="15"/>
  <c r="C1093" i="15"/>
  <c r="C1094" i="15"/>
  <c r="C1095" i="15"/>
  <c r="C1096" i="15"/>
  <c r="C1097" i="15"/>
  <c r="C1098" i="15"/>
  <c r="C1099" i="15"/>
  <c r="C1100" i="15"/>
  <c r="C1101" i="15"/>
  <c r="C1102" i="15"/>
  <c r="C1103" i="15"/>
  <c r="C1104" i="15"/>
  <c r="C1105" i="15"/>
  <c r="C1106" i="15"/>
  <c r="C1107" i="15"/>
  <c r="C1108" i="15"/>
  <c r="C1109" i="15"/>
  <c r="C1110" i="15"/>
  <c r="C1111" i="15"/>
  <c r="C1112" i="15"/>
  <c r="C1113" i="15"/>
  <c r="C1114" i="15"/>
  <c r="C1115" i="15"/>
  <c r="C1116" i="15"/>
  <c r="C1117" i="15"/>
  <c r="C1118" i="15"/>
  <c r="C1119" i="15"/>
  <c r="C1120" i="15"/>
  <c r="C1121" i="15"/>
  <c r="C1122" i="15"/>
  <c r="C1123" i="15"/>
  <c r="C1124" i="15"/>
  <c r="C1125" i="15"/>
  <c r="C1126" i="15"/>
  <c r="C1127" i="15"/>
  <c r="C1128" i="15"/>
  <c r="C1129" i="15"/>
  <c r="C1130" i="15"/>
  <c r="C1131" i="15"/>
  <c r="C1132" i="15"/>
  <c r="C1133" i="15"/>
  <c r="C1134" i="15"/>
  <c r="C1135" i="15"/>
  <c r="C1136" i="15"/>
  <c r="C1137" i="15"/>
  <c r="C1138" i="15"/>
  <c r="C1139" i="15"/>
  <c r="C1140" i="15"/>
  <c r="C1141" i="15"/>
  <c r="C1142" i="15"/>
  <c r="C1143" i="15"/>
  <c r="C1144" i="15"/>
  <c r="C1145" i="15"/>
  <c r="C1146" i="15"/>
  <c r="C1147" i="15"/>
  <c r="C1148" i="15"/>
  <c r="C1149" i="15"/>
  <c r="C1150" i="15"/>
  <c r="C1151" i="15"/>
  <c r="C1152" i="15"/>
  <c r="C1153" i="15"/>
  <c r="C1154" i="15"/>
  <c r="C1155" i="15"/>
  <c r="C1156" i="15"/>
  <c r="C1157" i="15"/>
  <c r="C1158" i="15"/>
  <c r="C1159" i="15"/>
  <c r="C1160" i="15"/>
  <c r="C1161" i="15"/>
  <c r="C1162" i="15"/>
  <c r="C1163" i="15"/>
  <c r="C1164" i="15"/>
  <c r="C1165" i="15"/>
  <c r="C1166" i="15"/>
  <c r="C1167" i="15"/>
  <c r="C1168" i="15"/>
  <c r="C1169" i="15"/>
  <c r="C1170" i="15"/>
  <c r="C1171" i="15"/>
  <c r="C1172" i="15"/>
  <c r="C1173" i="15"/>
  <c r="C1174" i="15"/>
  <c r="C1175" i="15"/>
  <c r="C1176" i="15"/>
  <c r="C1177" i="15"/>
  <c r="C1178" i="15"/>
  <c r="C1179" i="15"/>
  <c r="C1180" i="15"/>
  <c r="C1181" i="15"/>
  <c r="C1182" i="15"/>
  <c r="C1183" i="15"/>
  <c r="C1184" i="15"/>
  <c r="C1185" i="15"/>
  <c r="C1186" i="15"/>
  <c r="C1187" i="15"/>
  <c r="C1188" i="15"/>
  <c r="C1189" i="15"/>
  <c r="C1190" i="15"/>
  <c r="C1191" i="15"/>
  <c r="C1192" i="15"/>
  <c r="C1193" i="15"/>
  <c r="C1194" i="15"/>
  <c r="C1195" i="15"/>
  <c r="C1196" i="15"/>
  <c r="C1197" i="15"/>
  <c r="C1198" i="15"/>
  <c r="C1199" i="15"/>
  <c r="C1200" i="15"/>
  <c r="C1201" i="15"/>
  <c r="C1202" i="15"/>
  <c r="C1203" i="15"/>
  <c r="C1204" i="15"/>
  <c r="C1205" i="15"/>
  <c r="C1206" i="15"/>
  <c r="C1207" i="15"/>
  <c r="C1208" i="15"/>
  <c r="C1209" i="15"/>
  <c r="C1210" i="15"/>
  <c r="C1211" i="15"/>
  <c r="C1212" i="15"/>
  <c r="C1213" i="15"/>
  <c r="C1214" i="15"/>
  <c r="C1215" i="15"/>
  <c r="C1216" i="15"/>
  <c r="C1217" i="15"/>
  <c r="C1218" i="15"/>
  <c r="C1219" i="15"/>
  <c r="C1220" i="15"/>
  <c r="C1221" i="15"/>
  <c r="C1222" i="15"/>
  <c r="C1223" i="15"/>
  <c r="C1224" i="15"/>
  <c r="C1225" i="15"/>
  <c r="C1226" i="15"/>
  <c r="C1227" i="15"/>
  <c r="C1228" i="15"/>
  <c r="C1229" i="15"/>
  <c r="C1230" i="15"/>
  <c r="C1231" i="15"/>
  <c r="C1232" i="15"/>
  <c r="C1233" i="15"/>
  <c r="C1234" i="15"/>
  <c r="C1235" i="15"/>
  <c r="C1236" i="15"/>
  <c r="C1237" i="15"/>
  <c r="C1238" i="15"/>
  <c r="C1239" i="15"/>
  <c r="C1240" i="15"/>
  <c r="C1241" i="15"/>
  <c r="C1242" i="15"/>
  <c r="C1243" i="15"/>
  <c r="C1244" i="15"/>
  <c r="C1245" i="15"/>
  <c r="C1246" i="15"/>
  <c r="C1247" i="15"/>
  <c r="C1248" i="15"/>
  <c r="C1249" i="15"/>
  <c r="C1250" i="15"/>
  <c r="C1251" i="15"/>
  <c r="C1252" i="15"/>
  <c r="C1253" i="15"/>
  <c r="C1254" i="15"/>
  <c r="C1255" i="15"/>
  <c r="C1256" i="15"/>
  <c r="C1257" i="15"/>
  <c r="C1258" i="15"/>
  <c r="C1259" i="15"/>
  <c r="C1260" i="15"/>
  <c r="C1261" i="15"/>
  <c r="C1262" i="15"/>
  <c r="C1263" i="15"/>
  <c r="C1264" i="15"/>
  <c r="C1265" i="15"/>
  <c r="C1266" i="15"/>
  <c r="C1267" i="15"/>
  <c r="C1268" i="15"/>
  <c r="C1269" i="15"/>
  <c r="C1270" i="15"/>
  <c r="C1271" i="15"/>
  <c r="C1272" i="15"/>
  <c r="C1273" i="15"/>
  <c r="C1274" i="15"/>
  <c r="C1275" i="15"/>
  <c r="C1276" i="15"/>
  <c r="C1277" i="15"/>
  <c r="C1278" i="15"/>
  <c r="C1279" i="15"/>
  <c r="C1280" i="15"/>
  <c r="C1281" i="15"/>
  <c r="C1282" i="15"/>
  <c r="C1283" i="15"/>
  <c r="C1284" i="15"/>
  <c r="C1285" i="15"/>
  <c r="C1286" i="15"/>
  <c r="C1287" i="15"/>
  <c r="C1288" i="15"/>
  <c r="C1289" i="15"/>
  <c r="C1290" i="15"/>
  <c r="C1291" i="15"/>
  <c r="C1292" i="15"/>
  <c r="C1293" i="15"/>
  <c r="C1294" i="15"/>
  <c r="C1295" i="15"/>
  <c r="C1296" i="15"/>
  <c r="C1297" i="15"/>
  <c r="C1298" i="15"/>
  <c r="C1299" i="15"/>
  <c r="C1300" i="15"/>
  <c r="C1301" i="15"/>
  <c r="C1302" i="15"/>
  <c r="C1303" i="15"/>
  <c r="C1304" i="15"/>
  <c r="C1305" i="15"/>
  <c r="C1306" i="15"/>
  <c r="C1307" i="15"/>
  <c r="C1308" i="15"/>
  <c r="C1309" i="15"/>
  <c r="C1310" i="15"/>
  <c r="C1311" i="15"/>
  <c r="C1312" i="15"/>
  <c r="C1313" i="15"/>
  <c r="C1314" i="15"/>
  <c r="C1315" i="15"/>
  <c r="C1316" i="15"/>
  <c r="C1317" i="15"/>
  <c r="C1318" i="15"/>
  <c r="C1319" i="15"/>
  <c r="C1320" i="15"/>
  <c r="C1321" i="15"/>
  <c r="C1322" i="15"/>
  <c r="C1323" i="15"/>
  <c r="C1324" i="15"/>
  <c r="C1325" i="15"/>
  <c r="C1326" i="15"/>
  <c r="C1327" i="15"/>
  <c r="C1328" i="15"/>
  <c r="C1329" i="15"/>
  <c r="C1330" i="15"/>
  <c r="C1331" i="15"/>
  <c r="C1332" i="15"/>
  <c r="C1333" i="15"/>
  <c r="C1334" i="15"/>
  <c r="C1335" i="15"/>
  <c r="C1336" i="15"/>
  <c r="C1337" i="15"/>
  <c r="C1338" i="15"/>
  <c r="C1339" i="15"/>
  <c r="C2" i="15"/>
</calcChain>
</file>

<file path=xl/sharedStrings.xml><?xml version="1.0" encoding="utf-8"?>
<sst xmlns="http://schemas.openxmlformats.org/spreadsheetml/2006/main" count="8208" uniqueCount="89">
  <si>
    <t>female</t>
  </si>
  <si>
    <t>yes</t>
  </si>
  <si>
    <t>southwest</t>
  </si>
  <si>
    <t>male</t>
  </si>
  <si>
    <t>no</t>
  </si>
  <si>
    <t>southeast</t>
  </si>
  <si>
    <t>northwest</t>
  </si>
  <si>
    <t>northeast</t>
  </si>
  <si>
    <t>age: age of primary beneficiary</t>
  </si>
  <si>
    <t>sex: insurance contractor gender, female, male</t>
  </si>
  <si>
    <t>bmi: Body mass index, providing an understanding of body, weights that are relatively high or low relative to height,</t>
  </si>
  <si>
    <t>objective index of body weight (kg / m ^ 2) using the ratio of height to weight, ideally 18.5 to 24.9</t>
  </si>
  <si>
    <t>children: Number of children covered by health insurance / Number of dependents</t>
  </si>
  <si>
    <t>smoker: Smoking</t>
  </si>
  <si>
    <t>region: the beneficiary's residential area in the US, northeast, southeast, southwest, northwest.</t>
  </si>
  <si>
    <t>charges: Individual medical costs billed by health insurance</t>
  </si>
  <si>
    <t>Row Labels</t>
  </si>
  <si>
    <t>Grand Total</t>
  </si>
  <si>
    <t>Column Labels</t>
  </si>
  <si>
    <t>BMI</t>
  </si>
  <si>
    <t>SEX</t>
  </si>
  <si>
    <t>AGE</t>
  </si>
  <si>
    <t>SMOKER</t>
  </si>
  <si>
    <t>REGION</t>
  </si>
  <si>
    <t>CHILDREN</t>
  </si>
  <si>
    <t>CHARGES$</t>
  </si>
  <si>
    <t>Mean</t>
  </si>
  <si>
    <t>Standard Error</t>
  </si>
  <si>
    <t>Median</t>
  </si>
  <si>
    <t>Mode</t>
  </si>
  <si>
    <t>Standard Deviation</t>
  </si>
  <si>
    <t>Sample Variance</t>
  </si>
  <si>
    <t>Kurtosis</t>
  </si>
  <si>
    <t>Skewness</t>
  </si>
  <si>
    <t>Range</t>
  </si>
  <si>
    <t>Minimum</t>
  </si>
  <si>
    <t>Maximum</t>
  </si>
  <si>
    <t>Sum</t>
  </si>
  <si>
    <t>Count</t>
  </si>
  <si>
    <t>(All)</t>
  </si>
  <si>
    <t>Count of SMOKER</t>
  </si>
  <si>
    <t>Average of CHARGES$</t>
  </si>
  <si>
    <t>Count of SEX</t>
  </si>
  <si>
    <t>18-22</t>
  </si>
  <si>
    <t>23-27</t>
  </si>
  <si>
    <t>28-32</t>
  </si>
  <si>
    <t>33-37</t>
  </si>
  <si>
    <t>38-42</t>
  </si>
  <si>
    <t>43-47</t>
  </si>
  <si>
    <t>48-52</t>
  </si>
  <si>
    <t>53-57</t>
  </si>
  <si>
    <t>58-62</t>
  </si>
  <si>
    <t>63-67</t>
  </si>
  <si>
    <t>15.96-20.96</t>
  </si>
  <si>
    <t>20.96-25.96</t>
  </si>
  <si>
    <t>25.96-30.96</t>
  </si>
  <si>
    <t>30.96-35.96</t>
  </si>
  <si>
    <t>35.96-40.96</t>
  </si>
  <si>
    <t>40.96-45.96</t>
  </si>
  <si>
    <t>45.96-50.96</t>
  </si>
  <si>
    <t>50.96-55.96</t>
  </si>
  <si>
    <t>M/F</t>
  </si>
  <si>
    <t>Northwest</t>
  </si>
  <si>
    <t>Southeast</t>
  </si>
  <si>
    <t>Southwest</t>
  </si>
  <si>
    <t>Sum of CHARGES$</t>
  </si>
  <si>
    <t>Categorical variables:</t>
  </si>
  <si>
    <t>Sex (gender of the customer/claimant)</t>
  </si>
  <si>
    <t>Smoker (whether the claimant smokes or not)</t>
  </si>
  <si>
    <t>Region (region to which the claimant belongs)</t>
  </si>
  <si>
    <t>Age (age of the customer/claimant who has claimed insurance for medical treatment charges)</t>
  </si>
  <si>
    <t>BMI (health parameter: person's weight in kilograms divided by the square of height in meters)</t>
  </si>
  <si>
    <t>Children (number of children the claimant has)</t>
  </si>
  <si>
    <t>Charges (the exact medical charges for which the claimant has claimed insurance)</t>
  </si>
  <si>
    <t>Northeast</t>
  </si>
  <si>
    <t>Charges</t>
  </si>
  <si>
    <t>1)</t>
  </si>
  <si>
    <t>2)</t>
  </si>
  <si>
    <t>3)</t>
  </si>
  <si>
    <t>4)</t>
  </si>
  <si>
    <t>THE FINAL INSURANCE CLAIM REPORT</t>
  </si>
  <si>
    <t>Male has more smokers than female.</t>
  </si>
  <si>
    <t>Smokers tend to have higher charges than non-smokers.</t>
  </si>
  <si>
    <t xml:space="preserve">                                   </t>
  </si>
  <si>
    <t>a) Identify the categorical and numerical variables</t>
  </si>
  <si>
    <t>Numerical variables:</t>
  </si>
  <si>
    <t>There is some variation in smoking habits and charges  region-wise.</t>
  </si>
  <si>
    <t>Interpretation for observations made in point :</t>
  </si>
  <si>
    <t>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</si>
</sst>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b/>
      <sz val="11"/>
      <color theme="1"/>
      <name val="Calibri"/>
      <family val="2"/>
      <scheme val="minor"/>
    </font>
    <font>
      <sz val="8"/>
      <color theme="1"/>
      <name val="Inherit"/>
    </font>
    <font>
      <sz val="11"/>
      <color theme="0"/>
      <name val="Calibri"/>
      <family val="2"/>
      <scheme val="minor"/>
    </font>
    <font>
      <sz val="10"/>
      <color rgb="FF374151"/>
      <name val="Segoe UI"/>
      <family val="2"/>
    </font>
    <font>
      <i/>
      <sz val="11"/>
      <color theme="3" tint="-0.499984740745262"/>
      <name val="Algerian"/>
      <family val="5"/>
    </font>
    <font>
      <i/>
      <sz val="11"/>
      <color theme="1"/>
      <name val="Algerian"/>
      <family val="5"/>
    </font>
    <font>
      <i/>
      <sz val="12"/>
      <color theme="1"/>
      <name val="Algerian"/>
      <family val="5"/>
    </font>
    <font>
      <i/>
      <sz val="18"/>
      <color theme="1"/>
      <name val="Algerian"/>
      <family val="5"/>
    </font>
    <font>
      <sz val="26"/>
      <color rgb="FFFF0000"/>
      <name val="Algerian"/>
      <family val="5"/>
    </font>
  </fonts>
  <fills count="7">
    <fill>
      <patternFill patternType="none"/>
    </fill>
    <fill>
      <patternFill patternType="gray125"/>
    </fill>
    <fill>
      <patternFill patternType="solid">
        <fgColor theme="7" tint="0.59999389629810485"/>
        <bgColor indexed="64"/>
      </patternFill>
    </fill>
    <fill>
      <patternFill patternType="solid">
        <fgColor theme="4" tint="0.79998168889431442"/>
        <bgColor indexed="64"/>
      </patternFill>
    </fill>
    <fill>
      <patternFill patternType="solid">
        <fgColor theme="1"/>
        <bgColor indexed="64"/>
      </patternFill>
    </fill>
    <fill>
      <patternFill patternType="solid">
        <fgColor theme="5" tint="-0.249977111117893"/>
        <bgColor indexed="64"/>
      </patternFill>
    </fill>
    <fill>
      <patternFill patternType="solid">
        <fgColor theme="0"/>
        <bgColor indexed="64"/>
      </patternFill>
    </fill>
  </fills>
  <borders count="10">
    <border>
      <left/>
      <right/>
      <top/>
      <bottom/>
      <diagonal/>
    </border>
    <border>
      <left/>
      <right/>
      <top/>
      <bottom style="medium">
        <color indexed="64"/>
      </bottom>
      <diagonal/>
    </border>
    <border>
      <left/>
      <right/>
      <top style="medium">
        <color indexed="64"/>
      </top>
      <bottom style="thin">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6">
    <xf numFmtId="0" fontId="0" fillId="0" borderId="0" xfId="0"/>
    <xf numFmtId="0" fontId="1" fillId="0" borderId="0" xfId="0" applyFont="1"/>
    <xf numFmtId="0" fontId="2" fillId="0" borderId="0" xfId="0" applyFont="1" applyAlignment="1">
      <alignment horizontal="left" vertical="center"/>
    </xf>
    <xf numFmtId="0" fontId="0" fillId="0" borderId="0" xfId="0" pivotButton="1"/>
    <xf numFmtId="0" fontId="0" fillId="0" borderId="0" xfId="0" applyAlignment="1">
      <alignment horizontal="left"/>
    </xf>
    <xf numFmtId="0" fontId="0" fillId="0" borderId="0" xfId="0" applyAlignment="1">
      <alignment horizontal="left" indent="1"/>
    </xf>
    <xf numFmtId="0" fontId="4" fillId="0" borderId="0" xfId="0" applyFont="1" applyAlignment="1">
      <alignment vertical="center"/>
    </xf>
    <xf numFmtId="0" fontId="0" fillId="0" borderId="0" xfId="0" applyAlignment="1">
      <alignment horizontal="left" vertical="center" indent="1"/>
    </xf>
    <xf numFmtId="0" fontId="4" fillId="0" borderId="0" xfId="0" applyFont="1" applyAlignment="1">
      <alignment horizontal="left" vertical="center" indent="1"/>
    </xf>
    <xf numFmtId="0" fontId="4" fillId="0" borderId="0" xfId="0" applyFont="1"/>
    <xf numFmtId="1" fontId="0" fillId="0" borderId="0" xfId="0" applyNumberFormat="1"/>
    <xf numFmtId="0" fontId="5" fillId="2" borderId="3" xfId="0" applyFont="1" applyFill="1" applyBorder="1" applyAlignment="1">
      <alignment horizontal="centerContinuous"/>
    </xf>
    <xf numFmtId="0" fontId="6" fillId="2" borderId="2" xfId="0" applyFont="1" applyFill="1" applyBorder="1" applyAlignment="1">
      <alignment horizontal="centerContinuous"/>
    </xf>
    <xf numFmtId="0" fontId="7" fillId="2" borderId="2" xfId="0" applyFont="1" applyFill="1" applyBorder="1" applyAlignment="1">
      <alignment horizontal="centerContinuous"/>
    </xf>
    <xf numFmtId="0" fontId="8" fillId="2" borderId="2" xfId="0" applyFont="1" applyFill="1" applyBorder="1" applyAlignment="1">
      <alignment horizontal="centerContinuous"/>
    </xf>
    <xf numFmtId="0" fontId="0" fillId="3" borderId="0" xfId="0" applyFill="1"/>
    <xf numFmtId="0" fontId="0" fillId="3" borderId="1" xfId="0" applyFill="1" applyBorder="1"/>
    <xf numFmtId="0" fontId="0" fillId="3" borderId="4" xfId="0" applyFill="1" applyBorder="1"/>
    <xf numFmtId="0" fontId="0" fillId="3" borderId="5" xfId="0" applyFill="1" applyBorder="1"/>
    <xf numFmtId="0" fontId="0" fillId="3" borderId="6" xfId="0" applyFill="1" applyBorder="1"/>
    <xf numFmtId="1" fontId="0" fillId="3" borderId="7" xfId="0" applyNumberFormat="1" applyFill="1" applyBorder="1"/>
    <xf numFmtId="0" fontId="0" fillId="3" borderId="8" xfId="0" applyFill="1" applyBorder="1"/>
    <xf numFmtId="1" fontId="0" fillId="3" borderId="9" xfId="0" applyNumberFormat="1" applyFill="1" applyBorder="1"/>
    <xf numFmtId="2" fontId="0" fillId="3" borderId="0" xfId="0" applyNumberFormat="1" applyFill="1"/>
    <xf numFmtId="2" fontId="0" fillId="3" borderId="1" xfId="0" applyNumberFormat="1" applyFill="1" applyBorder="1"/>
    <xf numFmtId="0" fontId="4" fillId="0" borderId="0" xfId="0" applyFont="1" applyAlignment="1">
      <alignment horizontal="left"/>
    </xf>
    <xf numFmtId="0" fontId="4" fillId="0" borderId="0" xfId="0" applyFont="1" applyAlignment="1">
      <alignment horizontal="right" vertical="center" indent="1"/>
    </xf>
    <xf numFmtId="0" fontId="0" fillId="0" borderId="0" xfId="0" applyAlignment="1">
      <alignment horizontal="right" vertical="center" indent="1"/>
    </xf>
    <xf numFmtId="0" fontId="3" fillId="4" borderId="0" xfId="0" applyFont="1" applyFill="1" applyAlignment="1">
      <alignment horizontal="left"/>
    </xf>
    <xf numFmtId="0" fontId="0" fillId="5" borderId="0" xfId="0" applyFill="1"/>
    <xf numFmtId="0" fontId="0" fillId="6" borderId="0" xfId="0" applyFill="1"/>
    <xf numFmtId="0" fontId="0" fillId="0" borderId="0" xfId="0" applyAlignment="1">
      <alignment horizontal="left"/>
    </xf>
    <xf numFmtId="0" fontId="4" fillId="0" borderId="0" xfId="0" applyFont="1" applyAlignment="1">
      <alignment horizontal="left"/>
    </xf>
    <xf numFmtId="0" fontId="0" fillId="0" borderId="0" xfId="0" applyAlignment="1">
      <alignment horizontal="center"/>
    </xf>
    <xf numFmtId="0" fontId="4" fillId="0" borderId="0" xfId="0" applyFont="1" applyAlignment="1">
      <alignment horizontal="left" vertical="center"/>
    </xf>
    <xf numFmtId="0" fontId="9" fillId="4" borderId="0" xfId="0" applyFont="1" applyFill="1" applyAlignment="1">
      <alignment horizontal="center"/>
    </xf>
  </cellXfs>
  <cellStyles count="1">
    <cellStyle name="Normal" xfId="0" builtinId="0"/>
  </cellStyles>
  <dxfs count="6">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microsoft.com/office/2007/relationships/slicerCache" Target="slicerCaches/slicerCache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4.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3.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[Insurance_claim_Excel.xlsx]Q,(B(i)!PivotTable14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Sex</a:t>
            </a:r>
            <a:r>
              <a:rPr lang="en-IN" baseline="0"/>
              <a:t> v/s Smoker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lumMod val="85000"/>
              <a:lumOff val="1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c:spPr>
      </c:pivotFmt>
    </c:pivotFmts>
    <c:plotArea>
      <c:layout/>
      <c:barChart>
        <c:barDir val="col"/>
        <c:grouping val="clustered"/>
        <c:varyColors val="0"/>
        <c:ser>
          <c:idx val="0"/>
          <c:order val="0"/>
          <c:tx>
            <c:strRef>
              <c:f>'Q,(B(i)'!$B$3:$B$4</c:f>
              <c:strCache>
                <c:ptCount val="1"/>
                <c:pt idx="0">
                  <c:v>no</c:v>
                </c:pt>
              </c:strCache>
            </c:strRef>
          </c:tx>
          <c:spPr>
            <a:solidFill>
              <a:srgbClr val="FF0000"/>
            </a:solidFill>
            <a:ln>
              <a:noFill/>
            </a:ln>
            <a:effectLst/>
          </c:spPr>
          <c:invertIfNegative val="0"/>
          <c:cat>
            <c:strRef>
              <c:f>'Q,(B(i)'!$A$5:$A$7</c:f>
              <c:strCache>
                <c:ptCount val="2"/>
                <c:pt idx="0">
                  <c:v>female</c:v>
                </c:pt>
                <c:pt idx="1">
                  <c:v>male</c:v>
                </c:pt>
              </c:strCache>
            </c:strRef>
          </c:cat>
          <c:val>
            <c:numRef>
              <c:f>'Q,(B(i)'!$B$5:$B$7</c:f>
              <c:numCache>
                <c:formatCode>General</c:formatCode>
                <c:ptCount val="2"/>
                <c:pt idx="0">
                  <c:v>547</c:v>
                </c:pt>
                <c:pt idx="1">
                  <c:v>517</c:v>
                </c:pt>
              </c:numCache>
            </c:numRef>
          </c:val>
          <c:extLst>
            <c:ext xmlns:c16="http://schemas.microsoft.com/office/drawing/2014/chart" uri="{C3380CC4-5D6E-409C-BE32-E72D297353CC}">
              <c16:uniqueId val="{00000000-928A-4409-907E-FED5EA7B5D36}"/>
            </c:ext>
          </c:extLst>
        </c:ser>
        <c:ser>
          <c:idx val="1"/>
          <c:order val="1"/>
          <c:tx>
            <c:strRef>
              <c:f>'Q,(B(i)'!$C$3:$C$4</c:f>
              <c:strCache>
                <c:ptCount val="1"/>
                <c:pt idx="0">
                  <c:v>yes</c:v>
                </c:pt>
              </c:strCache>
            </c:strRef>
          </c:tx>
          <c:spPr>
            <a:solidFill>
              <a:schemeClr val="tx1">
                <a:lumMod val="85000"/>
                <a:lumOff val="15000"/>
              </a:schemeClr>
            </a:solidFill>
            <a:ln>
              <a:noFill/>
            </a:ln>
            <a:effectLst/>
          </c:spPr>
          <c:invertIfNegative val="0"/>
          <c:cat>
            <c:strRef>
              <c:f>'Q,(B(i)'!$A$5:$A$7</c:f>
              <c:strCache>
                <c:ptCount val="2"/>
                <c:pt idx="0">
                  <c:v>female</c:v>
                </c:pt>
                <c:pt idx="1">
                  <c:v>male</c:v>
                </c:pt>
              </c:strCache>
            </c:strRef>
          </c:cat>
          <c:val>
            <c:numRef>
              <c:f>'Q,(B(i)'!$C$5:$C$7</c:f>
              <c:numCache>
                <c:formatCode>General</c:formatCode>
                <c:ptCount val="2"/>
                <c:pt idx="0">
                  <c:v>115</c:v>
                </c:pt>
                <c:pt idx="1">
                  <c:v>159</c:v>
                </c:pt>
              </c:numCache>
            </c:numRef>
          </c:val>
          <c:extLst>
            <c:ext xmlns:c16="http://schemas.microsoft.com/office/drawing/2014/chart" uri="{C3380CC4-5D6E-409C-BE32-E72D297353CC}">
              <c16:uniqueId val="{00000002-928A-4409-907E-FED5EA7B5D36}"/>
            </c:ext>
          </c:extLst>
        </c:ser>
        <c:dLbls>
          <c:showLegendKey val="0"/>
          <c:showVal val="0"/>
          <c:showCatName val="0"/>
          <c:showSerName val="0"/>
          <c:showPercent val="0"/>
          <c:showBubbleSize val="0"/>
        </c:dLbls>
        <c:gapWidth val="219"/>
        <c:overlap val="-27"/>
        <c:axId val="980152111"/>
        <c:axId val="980154511"/>
      </c:barChart>
      <c:catAx>
        <c:axId val="980152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154511"/>
        <c:crosses val="autoZero"/>
        <c:auto val="1"/>
        <c:lblAlgn val="ctr"/>
        <c:lblOffset val="100"/>
        <c:noMultiLvlLbl val="0"/>
      </c:catAx>
      <c:valAx>
        <c:axId val="980154511"/>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152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[Insurance_claim_Excel.xlsx]Q,(B(i)!PivotTable14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Sex</a:t>
            </a:r>
            <a:r>
              <a:rPr lang="en-IN" baseline="0"/>
              <a:t> v/s Smoker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lumMod val="85000"/>
              <a:lumOff val="1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pivotFmt>
      <c:pivotFmt>
        <c:idx val="3"/>
        <c:spPr>
          <a:solidFill>
            <a:srgbClr val="FF0000"/>
          </a:solidFill>
          <a:ln>
            <a:noFill/>
          </a:ln>
          <a:effectLst/>
        </c:spPr>
      </c:pivotFmt>
      <c:pivotFmt>
        <c:idx val="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1">
              <a:lumMod val="85000"/>
              <a:lumOff val="1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tx1">
              <a:lumMod val="85000"/>
              <a:lumOff val="1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'Q,(B(i)'!$B$3:$B$4</c:f>
              <c:strCache>
                <c:ptCount val="1"/>
                <c:pt idx="0">
                  <c:v>no</c:v>
                </c:pt>
              </c:strCache>
            </c:strRef>
          </c:tx>
          <c:spPr>
            <a:solidFill>
              <a:srgbClr val="FF0000"/>
            </a:solidFill>
            <a:ln>
              <a:noFill/>
            </a:ln>
            <a:effectLst/>
          </c:spPr>
          <c:invertIfNegative val="0"/>
          <c:cat>
            <c:strRef>
              <c:f>'Q,(B(i)'!$A$5:$A$7</c:f>
              <c:strCache>
                <c:ptCount val="2"/>
                <c:pt idx="0">
                  <c:v>female</c:v>
                </c:pt>
                <c:pt idx="1">
                  <c:v>male</c:v>
                </c:pt>
              </c:strCache>
            </c:strRef>
          </c:cat>
          <c:val>
            <c:numRef>
              <c:f>'Q,(B(i)'!$B$5:$B$7</c:f>
              <c:numCache>
                <c:formatCode>General</c:formatCode>
                <c:ptCount val="2"/>
                <c:pt idx="0">
                  <c:v>547</c:v>
                </c:pt>
                <c:pt idx="1">
                  <c:v>517</c:v>
                </c:pt>
              </c:numCache>
            </c:numRef>
          </c:val>
          <c:extLst>
            <c:ext xmlns:c16="http://schemas.microsoft.com/office/drawing/2014/chart" uri="{C3380CC4-5D6E-409C-BE32-E72D297353CC}">
              <c16:uniqueId val="{00000000-1FC8-4DDF-8300-77F526C3790D}"/>
            </c:ext>
          </c:extLst>
        </c:ser>
        <c:ser>
          <c:idx val="1"/>
          <c:order val="1"/>
          <c:tx>
            <c:strRef>
              <c:f>'Q,(B(i)'!$C$3:$C$4</c:f>
              <c:strCache>
                <c:ptCount val="1"/>
                <c:pt idx="0">
                  <c:v>yes</c:v>
                </c:pt>
              </c:strCache>
            </c:strRef>
          </c:tx>
          <c:spPr>
            <a:solidFill>
              <a:schemeClr val="tx1">
                <a:lumMod val="85000"/>
                <a:lumOff val="15000"/>
              </a:schemeClr>
            </a:solidFill>
            <a:ln>
              <a:noFill/>
            </a:ln>
            <a:effectLst/>
          </c:spPr>
          <c:invertIfNegative val="0"/>
          <c:cat>
            <c:strRef>
              <c:f>'Q,(B(i)'!$A$5:$A$7</c:f>
              <c:strCache>
                <c:ptCount val="2"/>
                <c:pt idx="0">
                  <c:v>female</c:v>
                </c:pt>
                <c:pt idx="1">
                  <c:v>male</c:v>
                </c:pt>
              </c:strCache>
            </c:strRef>
          </c:cat>
          <c:val>
            <c:numRef>
              <c:f>'Q,(B(i)'!$C$5:$C$7</c:f>
              <c:numCache>
                <c:formatCode>General</c:formatCode>
                <c:ptCount val="2"/>
                <c:pt idx="0">
                  <c:v>115</c:v>
                </c:pt>
                <c:pt idx="1">
                  <c:v>159</c:v>
                </c:pt>
              </c:numCache>
            </c:numRef>
          </c:val>
          <c:extLst>
            <c:ext xmlns:c16="http://schemas.microsoft.com/office/drawing/2014/chart" uri="{C3380CC4-5D6E-409C-BE32-E72D297353CC}">
              <c16:uniqueId val="{00000001-1FC8-4DDF-8300-77F526C3790D}"/>
            </c:ext>
          </c:extLst>
        </c:ser>
        <c:dLbls>
          <c:showLegendKey val="0"/>
          <c:showVal val="0"/>
          <c:showCatName val="0"/>
          <c:showSerName val="0"/>
          <c:showPercent val="0"/>
          <c:showBubbleSize val="0"/>
        </c:dLbls>
        <c:gapWidth val="219"/>
        <c:overlap val="-27"/>
        <c:axId val="980152111"/>
        <c:axId val="980154511"/>
      </c:barChart>
      <c:catAx>
        <c:axId val="980152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154511"/>
        <c:crosses val="autoZero"/>
        <c:auto val="1"/>
        <c:lblAlgn val="ctr"/>
        <c:lblOffset val="100"/>
        <c:noMultiLvlLbl val="0"/>
      </c:catAx>
      <c:valAx>
        <c:axId val="980154511"/>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152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[Insurance_claim_Excel.xlsx]Q.(B(ii))!PivotTable12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Smoker</a:t>
            </a:r>
            <a:r>
              <a:rPr lang="en-US" baseline="0"/>
              <a:t> Graph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C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'Q.(B(ii))'!$B$3</c:f>
              <c:strCache>
                <c:ptCount val="1"/>
                <c:pt idx="0">
                  <c:v>Total</c:v>
                </c:pt>
              </c:strCache>
            </c:strRef>
          </c:tx>
          <c:spPr>
            <a:solidFill>
              <a:srgbClr val="FFC000"/>
            </a:solidFill>
            <a:ln>
              <a:noFill/>
            </a:ln>
            <a:effectLst/>
            <a:sp3d/>
          </c:spPr>
          <c:invertIfNegative val="0"/>
          <c:cat>
            <c:strRef>
              <c:f>'Q.(B(ii))'!$A$4:$A$14</c:f>
              <c:strCache>
                <c:ptCount val="10"/>
                <c:pt idx="0">
                  <c:v>63-67</c:v>
                </c:pt>
                <c:pt idx="1">
                  <c:v>58-62</c:v>
                </c:pt>
                <c:pt idx="2">
                  <c:v>53-57</c:v>
                </c:pt>
                <c:pt idx="3">
                  <c:v>48-52</c:v>
                </c:pt>
                <c:pt idx="4">
                  <c:v>43-47</c:v>
                </c:pt>
                <c:pt idx="5">
                  <c:v>38-42</c:v>
                </c:pt>
                <c:pt idx="6">
                  <c:v>33-37</c:v>
                </c:pt>
                <c:pt idx="7">
                  <c:v>28-32</c:v>
                </c:pt>
                <c:pt idx="8">
                  <c:v>23-27</c:v>
                </c:pt>
                <c:pt idx="9">
                  <c:v>18-22</c:v>
                </c:pt>
              </c:strCache>
            </c:strRef>
          </c:cat>
          <c:val>
            <c:numRef>
              <c:f>'Q.(B(ii))'!$B$4:$B$14</c:f>
              <c:numCache>
                <c:formatCode>General</c:formatCode>
                <c:ptCount val="10"/>
                <c:pt idx="0">
                  <c:v>969416.64301999996</c:v>
                </c:pt>
                <c:pt idx="1">
                  <c:v>2272227.792940001</c:v>
                </c:pt>
                <c:pt idx="2">
                  <c:v>2212393.7733999989</c:v>
                </c:pt>
                <c:pt idx="3">
                  <c:v>2218275.0260400004</c:v>
                </c:pt>
                <c:pt idx="4">
                  <c:v>2306397.1440400006</c:v>
                </c:pt>
                <c:pt idx="5">
                  <c:v>1428174.3774499993</c:v>
                </c:pt>
                <c:pt idx="6">
                  <c:v>1661380.8399700003</c:v>
                </c:pt>
                <c:pt idx="7">
                  <c:v>1394013.8001399997</c:v>
                </c:pt>
                <c:pt idx="8">
                  <c:v>1434292.3935900012</c:v>
                </c:pt>
                <c:pt idx="9">
                  <c:v>1859253.2001689996</c:v>
                </c:pt>
              </c:numCache>
            </c:numRef>
          </c:val>
          <c:extLst>
            <c:ext xmlns:c16="http://schemas.microsoft.com/office/drawing/2014/chart" uri="{C3380CC4-5D6E-409C-BE32-E72D297353CC}">
              <c16:uniqueId val="{00000000-56E4-4887-8AC1-661CFBC62312}"/>
            </c:ext>
          </c:extLst>
        </c:ser>
        <c:dLbls>
          <c:showLegendKey val="0"/>
          <c:showVal val="0"/>
          <c:showCatName val="0"/>
          <c:showSerName val="0"/>
          <c:showPercent val="0"/>
          <c:showBubbleSize val="0"/>
        </c:dLbls>
        <c:gapWidth val="150"/>
        <c:shape val="box"/>
        <c:axId val="1657454479"/>
        <c:axId val="1657452399"/>
        <c:axId val="0"/>
      </c:bar3DChart>
      <c:catAx>
        <c:axId val="16574544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452399"/>
        <c:crosses val="autoZero"/>
        <c:auto val="1"/>
        <c:lblAlgn val="ctr"/>
        <c:lblOffset val="100"/>
        <c:noMultiLvlLbl val="0"/>
      </c:catAx>
      <c:valAx>
        <c:axId val="1657452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454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[Insurance_claim_Excel.xlsx]Q(B(iv)!PivotTable3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Smokers</a:t>
            </a:r>
            <a:r>
              <a:rPr lang="en-IN" baseline="0"/>
              <a:t> V/S Charges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pivotFmt>
      <c:pivotFmt>
        <c:idx val="1"/>
        <c:spPr>
          <a:solidFill>
            <a:srgbClr val="002060"/>
          </a:solidFill>
          <a:ln>
            <a:noFill/>
          </a:ln>
          <a:effectLst/>
        </c:spPr>
      </c:pivotFmt>
      <c:pivotFmt>
        <c:idx val="2"/>
        <c:spPr>
          <a:solidFill>
            <a:schemeClr val="tx1"/>
          </a:solidFill>
          <a:ln>
            <a:noFill/>
          </a:ln>
          <a:effectLst/>
        </c:spPr>
      </c:pivotFmt>
      <c:pivotFmt>
        <c:idx val="3"/>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2060"/>
          </a:solidFill>
          <a:ln>
            <a:noFill/>
          </a:ln>
          <a:effectLst/>
        </c:spPr>
      </c:pivotFmt>
      <c:pivotFmt>
        <c:idx val="5"/>
        <c:spPr>
          <a:solidFill>
            <a:schemeClr val="tx1"/>
          </a:solidFill>
          <a:ln>
            <a:noFill/>
          </a:ln>
          <a:effectLst/>
        </c:spPr>
      </c:pivotFmt>
      <c:pivotFmt>
        <c:idx val="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2060"/>
          </a:solidFill>
          <a:ln>
            <a:noFill/>
          </a:ln>
          <a:effectLst/>
        </c:spPr>
      </c:pivotFmt>
      <c:pivotFmt>
        <c:idx val="8"/>
        <c:spPr>
          <a:solidFill>
            <a:schemeClr val="tx1"/>
          </a:solidFill>
          <a:ln>
            <a:noFill/>
          </a:ln>
          <a:effectLst/>
        </c:spPr>
      </c:pivotFmt>
    </c:pivotFmts>
    <c:plotArea>
      <c:layout/>
      <c:barChart>
        <c:barDir val="col"/>
        <c:grouping val="clustered"/>
        <c:varyColors val="0"/>
        <c:ser>
          <c:idx val="0"/>
          <c:order val="0"/>
          <c:tx>
            <c:strRef>
              <c:f>'Q(B(iv)'!$B$3</c:f>
              <c:strCache>
                <c:ptCount val="1"/>
                <c:pt idx="0">
                  <c:v>Total</c:v>
                </c:pt>
              </c:strCache>
            </c:strRef>
          </c:tx>
          <c:spPr>
            <a:solidFill>
              <a:srgbClr val="FF0000"/>
            </a:solidFill>
            <a:ln>
              <a:noFill/>
            </a:ln>
            <a:effectLst/>
          </c:spPr>
          <c:invertIfNegative val="0"/>
          <c:dPt>
            <c:idx val="1"/>
            <c:invertIfNegative val="0"/>
            <c:bubble3D val="0"/>
            <c:spPr>
              <a:solidFill>
                <a:srgbClr val="002060"/>
              </a:solidFill>
              <a:ln>
                <a:noFill/>
              </a:ln>
              <a:effectLst/>
            </c:spPr>
            <c:extLst>
              <c:ext xmlns:c16="http://schemas.microsoft.com/office/drawing/2014/chart" uri="{C3380CC4-5D6E-409C-BE32-E72D297353CC}">
                <c16:uniqueId val="{00000001-43D4-4392-8B89-C139774D6375}"/>
              </c:ext>
            </c:extLst>
          </c:dPt>
          <c:dPt>
            <c:idx val="3"/>
            <c:invertIfNegative val="0"/>
            <c:bubble3D val="0"/>
            <c:spPr>
              <a:solidFill>
                <a:schemeClr val="tx1"/>
              </a:solidFill>
              <a:ln>
                <a:noFill/>
              </a:ln>
              <a:effectLst/>
            </c:spPr>
            <c:extLst>
              <c:ext xmlns:c16="http://schemas.microsoft.com/office/drawing/2014/chart" uri="{C3380CC4-5D6E-409C-BE32-E72D297353CC}">
                <c16:uniqueId val="{00000003-43D4-4392-8B89-C139774D6375}"/>
              </c:ext>
            </c:extLst>
          </c:dPt>
          <c:cat>
            <c:multiLvlStrRef>
              <c:f>'Q(B(iv)'!$A$4:$A$10</c:f>
              <c:multiLvlStrCache>
                <c:ptCount val="4"/>
                <c:lvl>
                  <c:pt idx="0">
                    <c:v>female</c:v>
                  </c:pt>
                  <c:pt idx="1">
                    <c:v>male</c:v>
                  </c:pt>
                  <c:pt idx="2">
                    <c:v>female</c:v>
                  </c:pt>
                  <c:pt idx="3">
                    <c:v>male</c:v>
                  </c:pt>
                </c:lvl>
                <c:lvl>
                  <c:pt idx="0">
                    <c:v>no</c:v>
                  </c:pt>
                  <c:pt idx="2">
                    <c:v>yes</c:v>
                  </c:pt>
                </c:lvl>
              </c:multiLvlStrCache>
            </c:multiLvlStrRef>
          </c:cat>
          <c:val>
            <c:numRef>
              <c:f>'Q(B(iv)'!$B$4:$B$10</c:f>
              <c:numCache>
                <c:formatCode>0</c:formatCode>
                <c:ptCount val="4"/>
                <c:pt idx="0">
                  <c:v>4792976.6228489904</c:v>
                </c:pt>
                <c:pt idx="1">
                  <c:v>4181084.8460699981</c:v>
                </c:pt>
                <c:pt idx="2">
                  <c:v>3528084.5717699998</c:v>
                </c:pt>
                <c:pt idx="3">
                  <c:v>5253678.9500700003</c:v>
                </c:pt>
              </c:numCache>
            </c:numRef>
          </c:val>
          <c:extLst>
            <c:ext xmlns:c16="http://schemas.microsoft.com/office/drawing/2014/chart" uri="{C3380CC4-5D6E-409C-BE32-E72D297353CC}">
              <c16:uniqueId val="{00000004-43D4-4392-8B89-C139774D6375}"/>
            </c:ext>
          </c:extLst>
        </c:ser>
        <c:dLbls>
          <c:showLegendKey val="0"/>
          <c:showVal val="0"/>
          <c:showCatName val="0"/>
          <c:showSerName val="0"/>
          <c:showPercent val="0"/>
          <c:showBubbleSize val="0"/>
        </c:dLbls>
        <c:gapWidth val="219"/>
        <c:overlap val="-27"/>
        <c:axId val="915801119"/>
        <c:axId val="915805919"/>
      </c:barChart>
      <c:catAx>
        <c:axId val="915801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805919"/>
        <c:crosses val="autoZero"/>
        <c:auto val="1"/>
        <c:lblAlgn val="ctr"/>
        <c:lblOffset val="100"/>
        <c:noMultiLvlLbl val="0"/>
      </c:catAx>
      <c:valAx>
        <c:axId val="9158059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801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[Insurance_claim_Excel.xlsx]Q1.(c)!PivotTable22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Region</a:t>
            </a:r>
            <a:r>
              <a:rPr lang="en-IN" baseline="0"/>
              <a:t> v/s Smoker</a:t>
            </a:r>
            <a:endParaRPr lang="en-IN"/>
          </a:p>
        </c:rich>
      </c:tx>
      <c:layout>
        <c:manualLayout>
          <c:xMode val="edge"/>
          <c:yMode val="edge"/>
          <c:x val="0.33961474036850919"/>
          <c:y val="7.20326625838436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lumMod val="95000"/>
              <a:lumOff val="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1">
              <a:lumMod val="95000"/>
              <a:lumOff val="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1">
              <a:lumMod val="95000"/>
              <a:lumOff val="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'Q1.(c)'!$B$3:$B$4</c:f>
              <c:strCache>
                <c:ptCount val="1"/>
                <c:pt idx="0">
                  <c:v>no</c:v>
                </c:pt>
              </c:strCache>
            </c:strRef>
          </c:tx>
          <c:spPr>
            <a:solidFill>
              <a:srgbClr val="FF0000"/>
            </a:solidFill>
            <a:ln>
              <a:noFill/>
            </a:ln>
            <a:effectLst/>
          </c:spPr>
          <c:invertIfNegative val="0"/>
          <c:cat>
            <c:strRef>
              <c:f>'Q1.(c)'!$A$5:$A$9</c:f>
              <c:strCache>
                <c:ptCount val="4"/>
                <c:pt idx="0">
                  <c:v>northeast</c:v>
                </c:pt>
                <c:pt idx="1">
                  <c:v>northwest</c:v>
                </c:pt>
                <c:pt idx="2">
                  <c:v>southeast</c:v>
                </c:pt>
                <c:pt idx="3">
                  <c:v>southwest</c:v>
                </c:pt>
              </c:strCache>
            </c:strRef>
          </c:cat>
          <c:val>
            <c:numRef>
              <c:f>'Q1.(c)'!$B$5:$B$9</c:f>
              <c:numCache>
                <c:formatCode>General</c:formatCode>
                <c:ptCount val="4"/>
                <c:pt idx="0">
                  <c:v>257</c:v>
                </c:pt>
                <c:pt idx="1">
                  <c:v>267</c:v>
                </c:pt>
                <c:pt idx="2">
                  <c:v>273</c:v>
                </c:pt>
                <c:pt idx="3">
                  <c:v>267</c:v>
                </c:pt>
              </c:numCache>
            </c:numRef>
          </c:val>
          <c:extLst>
            <c:ext xmlns:c16="http://schemas.microsoft.com/office/drawing/2014/chart" uri="{C3380CC4-5D6E-409C-BE32-E72D297353CC}">
              <c16:uniqueId val="{00000000-EE8B-4B42-98D0-75B5060F06D9}"/>
            </c:ext>
          </c:extLst>
        </c:ser>
        <c:ser>
          <c:idx val="1"/>
          <c:order val="1"/>
          <c:tx>
            <c:strRef>
              <c:f>'Q1.(c)'!$C$3:$C$4</c:f>
              <c:strCache>
                <c:ptCount val="1"/>
                <c:pt idx="0">
                  <c:v>yes</c:v>
                </c:pt>
              </c:strCache>
            </c:strRef>
          </c:tx>
          <c:spPr>
            <a:solidFill>
              <a:schemeClr val="tx1">
                <a:lumMod val="95000"/>
                <a:lumOff val="5000"/>
              </a:schemeClr>
            </a:solidFill>
            <a:ln>
              <a:noFill/>
            </a:ln>
            <a:effectLst/>
          </c:spPr>
          <c:invertIfNegative val="0"/>
          <c:cat>
            <c:strRef>
              <c:f>'Q1.(c)'!$A$5:$A$9</c:f>
              <c:strCache>
                <c:ptCount val="4"/>
                <c:pt idx="0">
                  <c:v>northeast</c:v>
                </c:pt>
                <c:pt idx="1">
                  <c:v>northwest</c:v>
                </c:pt>
                <c:pt idx="2">
                  <c:v>southeast</c:v>
                </c:pt>
                <c:pt idx="3">
                  <c:v>southwest</c:v>
                </c:pt>
              </c:strCache>
            </c:strRef>
          </c:cat>
          <c:val>
            <c:numRef>
              <c:f>'Q1.(c)'!$C$5:$C$9</c:f>
              <c:numCache>
                <c:formatCode>General</c:formatCode>
                <c:ptCount val="4"/>
                <c:pt idx="0">
                  <c:v>67</c:v>
                </c:pt>
                <c:pt idx="1">
                  <c:v>58</c:v>
                </c:pt>
                <c:pt idx="2">
                  <c:v>91</c:v>
                </c:pt>
                <c:pt idx="3">
                  <c:v>58</c:v>
                </c:pt>
              </c:numCache>
            </c:numRef>
          </c:val>
          <c:extLst>
            <c:ext xmlns:c16="http://schemas.microsoft.com/office/drawing/2014/chart" uri="{C3380CC4-5D6E-409C-BE32-E72D297353CC}">
              <c16:uniqueId val="{00000001-EE8B-4B42-98D0-75B5060F06D9}"/>
            </c:ext>
          </c:extLst>
        </c:ser>
        <c:dLbls>
          <c:showLegendKey val="0"/>
          <c:showVal val="0"/>
          <c:showCatName val="0"/>
          <c:showSerName val="0"/>
          <c:showPercent val="0"/>
          <c:showBubbleSize val="0"/>
        </c:dLbls>
        <c:gapWidth val="219"/>
        <c:overlap val="-27"/>
        <c:axId val="1485601711"/>
        <c:axId val="1485600879"/>
      </c:barChart>
      <c:catAx>
        <c:axId val="1485601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600879"/>
        <c:crosses val="autoZero"/>
        <c:auto val="1"/>
        <c:lblAlgn val="ctr"/>
        <c:lblOffset val="100"/>
        <c:noMultiLvlLbl val="0"/>
      </c:catAx>
      <c:valAx>
        <c:axId val="1485600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601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[Insurance_claim_Excel.xlsx]Q1.(d)!PivotTable23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 v/s Charges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pivotFmt>
      <c:pivotFmt>
        <c:idx val="2"/>
        <c:spPr>
          <a:solidFill>
            <a:srgbClr val="FF0000"/>
          </a:solidFill>
          <a:ln>
            <a:noFill/>
          </a:ln>
          <a:effectLst/>
        </c:spPr>
      </c:pivotFmt>
      <c:pivotFmt>
        <c:idx val="3"/>
        <c:spPr>
          <a:solidFill>
            <a:srgbClr val="FF0000"/>
          </a:solidFill>
          <a:ln>
            <a:noFill/>
          </a:ln>
          <a:effectLst/>
        </c:spPr>
      </c:pivotFmt>
      <c:pivotFmt>
        <c:idx val="4"/>
        <c:spPr>
          <a:solidFill>
            <a:srgbClr val="FF0000"/>
          </a:solidFill>
          <a:ln>
            <a:noFill/>
          </a:ln>
          <a:effectLst/>
        </c:spPr>
      </c:pivotFmt>
      <c:pivotFmt>
        <c:idx val="5"/>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c:spPr>
      </c:pivotFmt>
      <c:pivotFmt>
        <c:idx val="7"/>
        <c:spPr>
          <a:solidFill>
            <a:srgbClr val="FF0000"/>
          </a:solidFill>
          <a:ln>
            <a:noFill/>
          </a:ln>
          <a:effectLst/>
        </c:spPr>
      </c:pivotFmt>
      <c:pivotFmt>
        <c:idx val="8"/>
        <c:spPr>
          <a:solidFill>
            <a:srgbClr val="FF0000"/>
          </a:solidFill>
          <a:ln>
            <a:noFill/>
          </a:ln>
          <a:effectLst/>
        </c:spPr>
      </c:pivotFmt>
      <c:pivotFmt>
        <c:idx val="9"/>
        <c:spPr>
          <a:solidFill>
            <a:srgbClr val="FF0000"/>
          </a:solidFill>
          <a:ln>
            <a:noFill/>
          </a:ln>
          <a:effectLst/>
        </c:spPr>
      </c:pivotFmt>
      <c:pivotFmt>
        <c:idx val="1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FF0000"/>
          </a:solidFill>
          <a:ln>
            <a:noFill/>
          </a:ln>
          <a:effectLst/>
        </c:spPr>
      </c:pivotFmt>
      <c:pivotFmt>
        <c:idx val="12"/>
        <c:spPr>
          <a:solidFill>
            <a:srgbClr val="FF0000"/>
          </a:solidFill>
          <a:ln>
            <a:noFill/>
          </a:ln>
          <a:effectLst/>
        </c:spPr>
      </c:pivotFmt>
      <c:pivotFmt>
        <c:idx val="13"/>
        <c:spPr>
          <a:solidFill>
            <a:srgbClr val="FF0000"/>
          </a:solidFill>
          <a:ln>
            <a:noFill/>
          </a:ln>
          <a:effectLst/>
        </c:spPr>
      </c:pivotFmt>
      <c:pivotFmt>
        <c:idx val="14"/>
        <c:spPr>
          <a:solidFill>
            <a:srgbClr val="FF0000"/>
          </a:solidFill>
          <a:ln>
            <a:noFill/>
          </a:ln>
          <a:effectLst/>
        </c:spPr>
      </c:pivotFmt>
    </c:pivotFmts>
    <c:plotArea>
      <c:layout/>
      <c:barChart>
        <c:barDir val="col"/>
        <c:grouping val="clustered"/>
        <c:varyColors val="0"/>
        <c:ser>
          <c:idx val="0"/>
          <c:order val="0"/>
          <c:tx>
            <c:strRef>
              <c:f>'Q1.(d)'!$B$3</c:f>
              <c:strCache>
                <c:ptCount val="1"/>
                <c:pt idx="0">
                  <c:v>Total</c:v>
                </c:pt>
              </c:strCache>
            </c:strRef>
          </c:tx>
          <c:spPr>
            <a:solidFill>
              <a:srgbClr val="002060"/>
            </a:solidFill>
            <a:ln>
              <a:noFill/>
            </a:ln>
            <a:effectLst/>
          </c:spPr>
          <c:invertIfNegative val="0"/>
          <c:dPt>
            <c:idx val="1"/>
            <c:invertIfNegative val="0"/>
            <c:bubble3D val="0"/>
            <c:spPr>
              <a:solidFill>
                <a:srgbClr val="FF0000"/>
              </a:solidFill>
              <a:ln>
                <a:noFill/>
              </a:ln>
              <a:effectLst/>
            </c:spPr>
            <c:extLst>
              <c:ext xmlns:c16="http://schemas.microsoft.com/office/drawing/2014/chart" uri="{C3380CC4-5D6E-409C-BE32-E72D297353CC}">
                <c16:uniqueId val="{00000001-57B3-4A8A-B8AB-9878DA150DCB}"/>
              </c:ext>
            </c:extLst>
          </c:dPt>
          <c:dPt>
            <c:idx val="3"/>
            <c:invertIfNegative val="0"/>
            <c:bubble3D val="0"/>
            <c:spPr>
              <a:solidFill>
                <a:srgbClr val="FF0000"/>
              </a:solidFill>
              <a:ln>
                <a:noFill/>
              </a:ln>
              <a:effectLst/>
            </c:spPr>
            <c:extLst>
              <c:ext xmlns:c16="http://schemas.microsoft.com/office/drawing/2014/chart" uri="{C3380CC4-5D6E-409C-BE32-E72D297353CC}">
                <c16:uniqueId val="{00000003-57B3-4A8A-B8AB-9878DA150DCB}"/>
              </c:ext>
            </c:extLst>
          </c:dPt>
          <c:dPt>
            <c:idx val="5"/>
            <c:invertIfNegative val="0"/>
            <c:bubble3D val="0"/>
            <c:spPr>
              <a:solidFill>
                <a:srgbClr val="FF0000"/>
              </a:solidFill>
              <a:ln>
                <a:noFill/>
              </a:ln>
              <a:effectLst/>
            </c:spPr>
            <c:extLst>
              <c:ext xmlns:c16="http://schemas.microsoft.com/office/drawing/2014/chart" uri="{C3380CC4-5D6E-409C-BE32-E72D297353CC}">
                <c16:uniqueId val="{00000005-57B3-4A8A-B8AB-9878DA150DCB}"/>
              </c:ext>
            </c:extLst>
          </c:dPt>
          <c:dPt>
            <c:idx val="7"/>
            <c:invertIfNegative val="0"/>
            <c:bubble3D val="0"/>
            <c:spPr>
              <a:solidFill>
                <a:srgbClr val="FF0000"/>
              </a:solidFill>
              <a:ln>
                <a:noFill/>
              </a:ln>
              <a:effectLst/>
            </c:spPr>
            <c:extLst>
              <c:ext xmlns:c16="http://schemas.microsoft.com/office/drawing/2014/chart" uri="{C3380CC4-5D6E-409C-BE32-E72D297353CC}">
                <c16:uniqueId val="{00000007-57B3-4A8A-B8AB-9878DA150DCB}"/>
              </c:ext>
            </c:extLst>
          </c:dPt>
          <c:cat>
            <c:multiLvlStrRef>
              <c:f>'Q1.(d)'!$A$4:$A$16</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'Q1.(d)'!$B$4:$B$16</c:f>
              <c:numCache>
                <c:formatCode>General</c:formatCode>
                <c:ptCount val="8"/>
                <c:pt idx="0">
                  <c:v>9165.5316717081714</c:v>
                </c:pt>
                <c:pt idx="1">
                  <c:v>29673.536472835818</c:v>
                </c:pt>
                <c:pt idx="2">
                  <c:v>8556.4637152059931</c:v>
                </c:pt>
                <c:pt idx="3">
                  <c:v>30192.003182413791</c:v>
                </c:pt>
                <c:pt idx="4">
                  <c:v>8032.2163089377273</c:v>
                </c:pt>
                <c:pt idx="5">
                  <c:v>34844.996823626367</c:v>
                </c:pt>
                <c:pt idx="6">
                  <c:v>8019.2845130711621</c:v>
                </c:pt>
                <c:pt idx="7">
                  <c:v>32269.063493620699</c:v>
                </c:pt>
              </c:numCache>
            </c:numRef>
          </c:val>
          <c:extLst>
            <c:ext xmlns:c16="http://schemas.microsoft.com/office/drawing/2014/chart" uri="{C3380CC4-5D6E-409C-BE32-E72D297353CC}">
              <c16:uniqueId val="{00000008-57B3-4A8A-B8AB-9878DA150DCB}"/>
            </c:ext>
          </c:extLst>
        </c:ser>
        <c:dLbls>
          <c:showLegendKey val="0"/>
          <c:showVal val="0"/>
          <c:showCatName val="0"/>
          <c:showSerName val="0"/>
          <c:showPercent val="0"/>
          <c:showBubbleSize val="0"/>
        </c:dLbls>
        <c:gapWidth val="219"/>
        <c:overlap val="-27"/>
        <c:axId val="137783647"/>
        <c:axId val="137785087"/>
      </c:barChart>
      <c:catAx>
        <c:axId val="137783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85087"/>
        <c:crosses val="autoZero"/>
        <c:auto val="1"/>
        <c:lblAlgn val="ctr"/>
        <c:lblOffset val="100"/>
        <c:noMultiLvlLbl val="0"/>
      </c:catAx>
      <c:valAx>
        <c:axId val="137785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83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[Insurance_claim_Excel.xlsx]Q.(e)!PivotTable3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Children v/s Charges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lumMod val="50000"/>
            </a:schemeClr>
          </a:solidFill>
          <a:ln w="19050">
            <a:solidFill>
              <a:schemeClr val="lt1"/>
            </a:solidFill>
          </a:ln>
          <a:effectLst/>
        </c:spPr>
      </c:pivotFmt>
      <c:pivotFmt>
        <c:idx val="2"/>
        <c:spPr>
          <a:solidFill>
            <a:srgbClr val="FF0000"/>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tx2">
              <a:lumMod val="50000"/>
            </a:schemeClr>
          </a:solidFill>
          <a:ln w="19050">
            <a:solidFill>
              <a:schemeClr val="lt1"/>
            </a:solidFill>
          </a:ln>
          <a:effectLst/>
        </c:spPr>
      </c:pivotFmt>
      <c:pivotFmt>
        <c:idx val="9"/>
        <c:spPr>
          <a:solidFill>
            <a:srgbClr val="FF0000"/>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tx2">
              <a:lumMod val="50000"/>
            </a:schemeClr>
          </a:solidFill>
          <a:ln w="19050">
            <a:solidFill>
              <a:schemeClr val="lt1"/>
            </a:solidFill>
          </a:ln>
          <a:effectLst/>
        </c:spPr>
      </c:pivotFmt>
      <c:pivotFmt>
        <c:idx val="16"/>
        <c:spPr>
          <a:solidFill>
            <a:srgbClr val="FF0000"/>
          </a:solidFill>
          <a:ln w="19050">
            <a:solidFill>
              <a:schemeClr val="lt1"/>
            </a:solidFill>
          </a:ln>
          <a:effectLst/>
        </c:spPr>
      </c:pivotFmt>
    </c:pivotFmts>
    <c:plotArea>
      <c:layout/>
      <c:pieChart>
        <c:varyColors val="1"/>
        <c:ser>
          <c:idx val="0"/>
          <c:order val="0"/>
          <c:tx>
            <c:strRef>
              <c:f>'Q.(e)'!$B$3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5C6-47BA-BD8F-D126FB48B69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5C6-47BA-BD8F-D126FB48B69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5C6-47BA-BD8F-D126FB48B69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5C6-47BA-BD8F-D126FB48B693}"/>
              </c:ext>
            </c:extLst>
          </c:dPt>
          <c:dPt>
            <c:idx val="4"/>
            <c:bubble3D val="0"/>
            <c:spPr>
              <a:solidFill>
                <a:schemeClr val="tx2">
                  <a:lumMod val="50000"/>
                </a:schemeClr>
              </a:solidFill>
              <a:ln w="19050">
                <a:solidFill>
                  <a:schemeClr val="lt1"/>
                </a:solidFill>
              </a:ln>
              <a:effectLst/>
            </c:spPr>
            <c:extLst>
              <c:ext xmlns:c16="http://schemas.microsoft.com/office/drawing/2014/chart" uri="{C3380CC4-5D6E-409C-BE32-E72D297353CC}">
                <c16:uniqueId val="{00000009-A5C6-47BA-BD8F-D126FB48B693}"/>
              </c:ext>
            </c:extLst>
          </c:dPt>
          <c:dPt>
            <c:idx val="5"/>
            <c:bubble3D val="0"/>
            <c:spPr>
              <a:solidFill>
                <a:srgbClr val="FF0000"/>
              </a:solidFill>
              <a:ln w="19050">
                <a:solidFill>
                  <a:schemeClr val="lt1"/>
                </a:solidFill>
              </a:ln>
              <a:effectLst/>
            </c:spPr>
            <c:extLst>
              <c:ext xmlns:c16="http://schemas.microsoft.com/office/drawing/2014/chart" uri="{C3380CC4-5D6E-409C-BE32-E72D297353CC}">
                <c16:uniqueId val="{0000000B-A5C6-47BA-BD8F-D126FB48B693}"/>
              </c:ext>
            </c:extLst>
          </c:dPt>
          <c:cat>
            <c:strRef>
              <c:f>'Q.(e)'!$A$4:$A$10</c:f>
              <c:strCache>
                <c:ptCount val="6"/>
                <c:pt idx="0">
                  <c:v>5</c:v>
                </c:pt>
                <c:pt idx="1">
                  <c:v>4</c:v>
                </c:pt>
                <c:pt idx="2">
                  <c:v>3</c:v>
                </c:pt>
                <c:pt idx="3">
                  <c:v>2</c:v>
                </c:pt>
                <c:pt idx="4">
                  <c:v>1</c:v>
                </c:pt>
                <c:pt idx="5">
                  <c:v>0</c:v>
                </c:pt>
              </c:strCache>
            </c:strRef>
          </c:cat>
          <c:val>
            <c:numRef>
              <c:f>'Q.(e)'!$B$4:$B$10</c:f>
              <c:numCache>
                <c:formatCode>0</c:formatCode>
                <c:ptCount val="6"/>
                <c:pt idx="0">
                  <c:v>158148.63445000001</c:v>
                </c:pt>
                <c:pt idx="1">
                  <c:v>346266.40777999995</c:v>
                </c:pt>
                <c:pt idx="2">
                  <c:v>2410784.9835899989</c:v>
                </c:pt>
                <c:pt idx="3">
                  <c:v>3617655.2961499989</c:v>
                </c:pt>
                <c:pt idx="4">
                  <c:v>4124899.6734499969</c:v>
                </c:pt>
                <c:pt idx="5">
                  <c:v>7098069.9953389969</c:v>
                </c:pt>
              </c:numCache>
            </c:numRef>
          </c:val>
          <c:extLst>
            <c:ext xmlns:c16="http://schemas.microsoft.com/office/drawing/2014/chart" uri="{C3380CC4-5D6E-409C-BE32-E72D297353CC}">
              <c16:uniqueId val="{0000000C-A5C6-47BA-BD8F-D126FB48B69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[Insurance_claim_Excel.xlsx]Q(f)!PivotTable7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Region v/s Children</a:t>
            </a:r>
            <a:r>
              <a:rPr lang="en-IN" baseline="0"/>
              <a:t> v/s Charges</a:t>
            </a:r>
          </a:p>
        </c:rich>
      </c:tx>
      <c:layout>
        <c:manualLayout>
          <c:xMode val="edge"/>
          <c:yMode val="edge"/>
          <c:x val="0.29290817124680607"/>
          <c:y val="3.236128378689506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'Q(f)'!$B$3:$B$4</c:f>
              <c:strCache>
                <c:ptCount val="1"/>
                <c:pt idx="0">
                  <c:v>0</c:v>
                </c:pt>
              </c:strCache>
            </c:strRef>
          </c:tx>
          <c:spPr>
            <a:solidFill>
              <a:schemeClr val="tx1"/>
            </a:solidFill>
            <a:ln>
              <a:noFill/>
            </a:ln>
            <a:effectLst/>
          </c:spPr>
          <c:invertIfNegative val="0"/>
          <c:cat>
            <c:strRef>
              <c:f>'Q(f)'!$A$5:$A$9</c:f>
              <c:strCache>
                <c:ptCount val="4"/>
                <c:pt idx="0">
                  <c:v>northeast</c:v>
                </c:pt>
                <c:pt idx="1">
                  <c:v>northwest</c:v>
                </c:pt>
                <c:pt idx="2">
                  <c:v>southeast</c:v>
                </c:pt>
                <c:pt idx="3">
                  <c:v>southwest</c:v>
                </c:pt>
              </c:strCache>
            </c:strRef>
          </c:cat>
          <c:val>
            <c:numRef>
              <c:f>'Q(f)'!$B$5:$B$9</c:f>
              <c:numCache>
                <c:formatCode>General</c:formatCode>
                <c:ptCount val="4"/>
                <c:pt idx="0">
                  <c:v>11626.462657612243</c:v>
                </c:pt>
                <c:pt idx="1">
                  <c:v>11324.370918787883</c:v>
                </c:pt>
                <c:pt idx="2">
                  <c:v>14309.868377707005</c:v>
                </c:pt>
                <c:pt idx="3">
                  <c:v>11938.504986159427</c:v>
                </c:pt>
              </c:numCache>
            </c:numRef>
          </c:val>
          <c:extLst>
            <c:ext xmlns:c16="http://schemas.microsoft.com/office/drawing/2014/chart" uri="{C3380CC4-5D6E-409C-BE32-E72D297353CC}">
              <c16:uniqueId val="{00000000-8E47-4609-9D90-E0A133D4DC8A}"/>
            </c:ext>
          </c:extLst>
        </c:ser>
        <c:ser>
          <c:idx val="1"/>
          <c:order val="1"/>
          <c:tx>
            <c:strRef>
              <c:f>'Q(f)'!$C$3:$C$4</c:f>
              <c:strCache>
                <c:ptCount val="1"/>
                <c:pt idx="0">
                  <c:v>1</c:v>
                </c:pt>
              </c:strCache>
            </c:strRef>
          </c:tx>
          <c:spPr>
            <a:solidFill>
              <a:srgbClr val="FF0000"/>
            </a:solidFill>
            <a:ln>
              <a:noFill/>
            </a:ln>
            <a:effectLst/>
          </c:spPr>
          <c:invertIfNegative val="0"/>
          <c:cat>
            <c:strRef>
              <c:f>'Q(f)'!$A$5:$A$9</c:f>
              <c:strCache>
                <c:ptCount val="4"/>
                <c:pt idx="0">
                  <c:v>northeast</c:v>
                </c:pt>
                <c:pt idx="1">
                  <c:v>northwest</c:v>
                </c:pt>
                <c:pt idx="2">
                  <c:v>southeast</c:v>
                </c:pt>
                <c:pt idx="3">
                  <c:v>southwest</c:v>
                </c:pt>
              </c:strCache>
            </c:strRef>
          </c:cat>
          <c:val>
            <c:numRef>
              <c:f>'Q(f)'!$C$5:$C$9</c:f>
              <c:numCache>
                <c:formatCode>General</c:formatCode>
                <c:ptCount val="4"/>
                <c:pt idx="0">
                  <c:v>16310.206402597405</c:v>
                </c:pt>
                <c:pt idx="1">
                  <c:v>10230.256309324324</c:v>
                </c:pt>
                <c:pt idx="2">
                  <c:v>13687.041970631582</c:v>
                </c:pt>
                <c:pt idx="3">
                  <c:v>10406.48495320513</c:v>
                </c:pt>
              </c:numCache>
            </c:numRef>
          </c:val>
          <c:extLst>
            <c:ext xmlns:c16="http://schemas.microsoft.com/office/drawing/2014/chart" uri="{C3380CC4-5D6E-409C-BE32-E72D297353CC}">
              <c16:uniqueId val="{00000001-F0F8-4E8F-AD99-E70B8FA8632D}"/>
            </c:ext>
          </c:extLst>
        </c:ser>
        <c:ser>
          <c:idx val="2"/>
          <c:order val="2"/>
          <c:tx>
            <c:strRef>
              <c:f>'Q(f)'!$D$3:$D$4</c:f>
              <c:strCache>
                <c:ptCount val="1"/>
                <c:pt idx="0">
                  <c:v>2</c:v>
                </c:pt>
              </c:strCache>
            </c:strRef>
          </c:tx>
          <c:spPr>
            <a:solidFill>
              <a:schemeClr val="accent3"/>
            </a:solidFill>
            <a:ln>
              <a:noFill/>
            </a:ln>
            <a:effectLst/>
          </c:spPr>
          <c:invertIfNegative val="0"/>
          <c:cat>
            <c:strRef>
              <c:f>'Q(f)'!$A$5:$A$9</c:f>
              <c:strCache>
                <c:ptCount val="4"/>
                <c:pt idx="0">
                  <c:v>northeast</c:v>
                </c:pt>
                <c:pt idx="1">
                  <c:v>northwest</c:v>
                </c:pt>
                <c:pt idx="2">
                  <c:v>southeast</c:v>
                </c:pt>
                <c:pt idx="3">
                  <c:v>southwest</c:v>
                </c:pt>
              </c:strCache>
            </c:strRef>
          </c:cat>
          <c:val>
            <c:numRef>
              <c:f>'Q(f)'!$D$5:$D$9</c:f>
              <c:numCache>
                <c:formatCode>General</c:formatCode>
                <c:ptCount val="4"/>
                <c:pt idx="0">
                  <c:v>13615.152721568627</c:v>
                </c:pt>
                <c:pt idx="1">
                  <c:v>13464.31468712121</c:v>
                </c:pt>
                <c:pt idx="2">
                  <c:v>15728.470623181818</c:v>
                </c:pt>
                <c:pt idx="3">
                  <c:v>17483.485559122801</c:v>
                </c:pt>
              </c:numCache>
            </c:numRef>
          </c:val>
          <c:extLst>
            <c:ext xmlns:c16="http://schemas.microsoft.com/office/drawing/2014/chart" uri="{C3380CC4-5D6E-409C-BE32-E72D297353CC}">
              <c16:uniqueId val="{00000002-F0F8-4E8F-AD99-E70B8FA8632D}"/>
            </c:ext>
          </c:extLst>
        </c:ser>
        <c:ser>
          <c:idx val="3"/>
          <c:order val="3"/>
          <c:tx>
            <c:strRef>
              <c:f>'Q(f)'!$E$3:$E$4</c:f>
              <c:strCache>
                <c:ptCount val="1"/>
                <c:pt idx="0">
                  <c:v>3</c:v>
                </c:pt>
              </c:strCache>
            </c:strRef>
          </c:tx>
          <c:spPr>
            <a:solidFill>
              <a:schemeClr val="accent4"/>
            </a:solidFill>
            <a:ln>
              <a:noFill/>
            </a:ln>
            <a:effectLst/>
          </c:spPr>
          <c:invertIfNegative val="0"/>
          <c:cat>
            <c:strRef>
              <c:f>'Q(f)'!$A$5:$A$9</c:f>
              <c:strCache>
                <c:ptCount val="4"/>
                <c:pt idx="0">
                  <c:v>northeast</c:v>
                </c:pt>
                <c:pt idx="1">
                  <c:v>northwest</c:v>
                </c:pt>
                <c:pt idx="2">
                  <c:v>southeast</c:v>
                </c:pt>
                <c:pt idx="3">
                  <c:v>southwest</c:v>
                </c:pt>
              </c:strCache>
            </c:strRef>
          </c:cat>
          <c:val>
            <c:numRef>
              <c:f>'Q(f)'!$E$5:$E$9</c:f>
              <c:numCache>
                <c:formatCode>General</c:formatCode>
                <c:ptCount val="4"/>
                <c:pt idx="0">
                  <c:v>14409.913296153847</c:v>
                </c:pt>
                <c:pt idx="1">
                  <c:v>17786.160672173912</c:v>
                </c:pt>
                <c:pt idx="2">
                  <c:v>18449.846015428575</c:v>
                </c:pt>
                <c:pt idx="3">
                  <c:v>10402.44225891892</c:v>
                </c:pt>
              </c:numCache>
            </c:numRef>
          </c:val>
          <c:extLst>
            <c:ext xmlns:c16="http://schemas.microsoft.com/office/drawing/2014/chart" uri="{C3380CC4-5D6E-409C-BE32-E72D297353CC}">
              <c16:uniqueId val="{00000003-F0F8-4E8F-AD99-E70B8FA8632D}"/>
            </c:ext>
          </c:extLst>
        </c:ser>
        <c:ser>
          <c:idx val="4"/>
          <c:order val="4"/>
          <c:tx>
            <c:strRef>
              <c:f>'Q(f)'!$F$3:$F$4</c:f>
              <c:strCache>
                <c:ptCount val="1"/>
                <c:pt idx="0">
                  <c:v>4</c:v>
                </c:pt>
              </c:strCache>
            </c:strRef>
          </c:tx>
          <c:spPr>
            <a:solidFill>
              <a:schemeClr val="accent5"/>
            </a:solidFill>
            <a:ln>
              <a:noFill/>
            </a:ln>
            <a:effectLst/>
          </c:spPr>
          <c:invertIfNegative val="0"/>
          <c:cat>
            <c:strRef>
              <c:f>'Q(f)'!$A$5:$A$9</c:f>
              <c:strCache>
                <c:ptCount val="4"/>
                <c:pt idx="0">
                  <c:v>northeast</c:v>
                </c:pt>
                <c:pt idx="1">
                  <c:v>northwest</c:v>
                </c:pt>
                <c:pt idx="2">
                  <c:v>southeast</c:v>
                </c:pt>
                <c:pt idx="3">
                  <c:v>southwest</c:v>
                </c:pt>
              </c:strCache>
            </c:strRef>
          </c:cat>
          <c:val>
            <c:numRef>
              <c:f>'Q(f)'!$F$5:$F$9</c:f>
              <c:numCache>
                <c:formatCode>General</c:formatCode>
                <c:ptCount val="4"/>
                <c:pt idx="0">
                  <c:v>14485.19312</c:v>
                </c:pt>
                <c:pt idx="1">
                  <c:v>11347.018725</c:v>
                </c:pt>
                <c:pt idx="2">
                  <c:v>14451.023972000001</c:v>
                </c:pt>
                <c:pt idx="3">
                  <c:v>14933.260532857141</c:v>
                </c:pt>
              </c:numCache>
            </c:numRef>
          </c:val>
          <c:extLst>
            <c:ext xmlns:c16="http://schemas.microsoft.com/office/drawing/2014/chart" uri="{C3380CC4-5D6E-409C-BE32-E72D297353CC}">
              <c16:uniqueId val="{00000004-F0F8-4E8F-AD99-E70B8FA8632D}"/>
            </c:ext>
          </c:extLst>
        </c:ser>
        <c:ser>
          <c:idx val="5"/>
          <c:order val="5"/>
          <c:tx>
            <c:strRef>
              <c:f>'Q(f)'!$G$3:$G$4</c:f>
              <c:strCache>
                <c:ptCount val="1"/>
                <c:pt idx="0">
                  <c:v>5</c:v>
                </c:pt>
              </c:strCache>
            </c:strRef>
          </c:tx>
          <c:spPr>
            <a:solidFill>
              <a:schemeClr val="accent6"/>
            </a:solidFill>
            <a:ln>
              <a:noFill/>
            </a:ln>
            <a:effectLst/>
          </c:spPr>
          <c:invertIfNegative val="0"/>
          <c:cat>
            <c:strRef>
              <c:f>'Q(f)'!$A$5:$A$9</c:f>
              <c:strCache>
                <c:ptCount val="4"/>
                <c:pt idx="0">
                  <c:v>northeast</c:v>
                </c:pt>
                <c:pt idx="1">
                  <c:v>northwest</c:v>
                </c:pt>
                <c:pt idx="2">
                  <c:v>southeast</c:v>
                </c:pt>
                <c:pt idx="3">
                  <c:v>southwest</c:v>
                </c:pt>
              </c:strCache>
            </c:strRef>
          </c:cat>
          <c:val>
            <c:numRef>
              <c:f>'Q(f)'!$G$5:$G$9</c:f>
              <c:numCache>
                <c:formatCode>General</c:formatCode>
                <c:ptCount val="4"/>
                <c:pt idx="0">
                  <c:v>6978.9734833333323</c:v>
                </c:pt>
                <c:pt idx="1">
                  <c:v>8965.7957499999993</c:v>
                </c:pt>
                <c:pt idx="2">
                  <c:v>10115.441541666665</c:v>
                </c:pt>
                <c:pt idx="3">
                  <c:v>8444.158625</c:v>
                </c:pt>
              </c:numCache>
            </c:numRef>
          </c:val>
          <c:extLst>
            <c:ext xmlns:c16="http://schemas.microsoft.com/office/drawing/2014/chart" uri="{C3380CC4-5D6E-409C-BE32-E72D297353CC}">
              <c16:uniqueId val="{00000005-F0F8-4E8F-AD99-E70B8FA8632D}"/>
            </c:ext>
          </c:extLst>
        </c:ser>
        <c:dLbls>
          <c:showLegendKey val="0"/>
          <c:showVal val="0"/>
          <c:showCatName val="0"/>
          <c:showSerName val="0"/>
          <c:showPercent val="0"/>
          <c:showBubbleSize val="0"/>
        </c:dLbls>
        <c:gapWidth val="219"/>
        <c:overlap val="-27"/>
        <c:axId val="915814559"/>
        <c:axId val="915799199"/>
      </c:barChart>
      <c:catAx>
        <c:axId val="915814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799199"/>
        <c:crosses val="autoZero"/>
        <c:auto val="1"/>
        <c:lblAlgn val="ctr"/>
        <c:lblOffset val="100"/>
        <c:noMultiLvlLbl val="0"/>
      </c:catAx>
      <c:valAx>
        <c:axId val="915799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814559"/>
        <c:crosses val="autoZero"/>
        <c:crossBetween val="between"/>
      </c:valAx>
      <c:spPr>
        <a:noFill/>
        <a:ln>
          <a:noFill/>
        </a:ln>
        <a:effectLst/>
      </c:spPr>
    </c:plotArea>
    <c:legend>
      <c:legendPos val="r"/>
      <c:layout>
        <c:manualLayout>
          <c:xMode val="edge"/>
          <c:yMode val="edge"/>
          <c:x val="0.83472222222222214"/>
          <c:y val="0.17643445610965297"/>
          <c:w val="0.15314569536423842"/>
          <c:h val="0.47970760233918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[Insurance_claim_Excel.xlsx]Q(g)!PivotTable18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Sex</a:t>
            </a:r>
            <a:r>
              <a:rPr lang="en-IN" baseline="0"/>
              <a:t> v/s Smoker</a:t>
            </a:r>
          </a:p>
        </c:rich>
      </c:tx>
      <c:layout>
        <c:manualLayout>
          <c:xMode val="edge"/>
          <c:yMode val="edge"/>
          <c:x val="0.31973478805345401"/>
          <c:y val="4.994042980122365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'Q(g)'!$B$3:$B$4</c:f>
              <c:strCache>
                <c:ptCount val="1"/>
                <c:pt idx="0">
                  <c:v>female</c:v>
                </c:pt>
              </c:strCache>
            </c:strRef>
          </c:tx>
          <c:spPr>
            <a:solidFill>
              <a:schemeClr val="tx1"/>
            </a:solidFill>
            <a:ln>
              <a:noFill/>
            </a:ln>
            <a:effectLst/>
          </c:spPr>
          <c:invertIfNegative val="0"/>
          <c:cat>
            <c:strRef>
              <c:f>'Q(g)'!$A$5:$A$7</c:f>
              <c:strCache>
                <c:ptCount val="2"/>
                <c:pt idx="0">
                  <c:v>no</c:v>
                </c:pt>
                <c:pt idx="1">
                  <c:v>yes</c:v>
                </c:pt>
              </c:strCache>
            </c:strRef>
          </c:cat>
          <c:val>
            <c:numRef>
              <c:f>'Q(g)'!$B$5:$B$7</c:f>
              <c:numCache>
                <c:formatCode>General</c:formatCode>
                <c:ptCount val="2"/>
                <c:pt idx="0">
                  <c:v>547</c:v>
                </c:pt>
                <c:pt idx="1">
                  <c:v>115</c:v>
                </c:pt>
              </c:numCache>
            </c:numRef>
          </c:val>
          <c:extLst>
            <c:ext xmlns:c16="http://schemas.microsoft.com/office/drawing/2014/chart" uri="{C3380CC4-5D6E-409C-BE32-E72D297353CC}">
              <c16:uniqueId val="{00000000-A2D4-4BBE-984F-C488DECCCFD8}"/>
            </c:ext>
          </c:extLst>
        </c:ser>
        <c:ser>
          <c:idx val="1"/>
          <c:order val="1"/>
          <c:tx>
            <c:strRef>
              <c:f>'Q(g)'!$C$3:$C$4</c:f>
              <c:strCache>
                <c:ptCount val="1"/>
                <c:pt idx="0">
                  <c:v>male</c:v>
                </c:pt>
              </c:strCache>
            </c:strRef>
          </c:tx>
          <c:spPr>
            <a:solidFill>
              <a:srgbClr val="FF0000"/>
            </a:solidFill>
            <a:ln>
              <a:noFill/>
            </a:ln>
            <a:effectLst/>
          </c:spPr>
          <c:invertIfNegative val="0"/>
          <c:cat>
            <c:strRef>
              <c:f>'Q(g)'!$A$5:$A$7</c:f>
              <c:strCache>
                <c:ptCount val="2"/>
                <c:pt idx="0">
                  <c:v>no</c:v>
                </c:pt>
                <c:pt idx="1">
                  <c:v>yes</c:v>
                </c:pt>
              </c:strCache>
            </c:strRef>
          </c:cat>
          <c:val>
            <c:numRef>
              <c:f>'Q(g)'!$C$5:$C$7</c:f>
              <c:numCache>
                <c:formatCode>General</c:formatCode>
                <c:ptCount val="2"/>
                <c:pt idx="0">
                  <c:v>517</c:v>
                </c:pt>
                <c:pt idx="1">
                  <c:v>159</c:v>
                </c:pt>
              </c:numCache>
            </c:numRef>
          </c:val>
          <c:extLst>
            <c:ext xmlns:c16="http://schemas.microsoft.com/office/drawing/2014/chart" uri="{C3380CC4-5D6E-409C-BE32-E72D297353CC}">
              <c16:uniqueId val="{00000001-E02A-4F84-88FE-F254B4E6CA97}"/>
            </c:ext>
          </c:extLst>
        </c:ser>
        <c:dLbls>
          <c:showLegendKey val="0"/>
          <c:showVal val="0"/>
          <c:showCatName val="0"/>
          <c:showSerName val="0"/>
          <c:showPercent val="0"/>
          <c:showBubbleSize val="0"/>
        </c:dLbls>
        <c:gapWidth val="150"/>
        <c:overlap val="100"/>
        <c:axId val="1603000799"/>
        <c:axId val="1603001631"/>
      </c:barChart>
      <c:catAx>
        <c:axId val="1603000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001631"/>
        <c:crosses val="autoZero"/>
        <c:auto val="1"/>
        <c:lblAlgn val="ctr"/>
        <c:lblOffset val="100"/>
        <c:noMultiLvlLbl val="0"/>
      </c:catAx>
      <c:valAx>
        <c:axId val="160300163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000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[Insurance_claim_Excel.xlsx]Q.(B(ii))!PivotTable12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Smoker</a:t>
            </a:r>
            <a:r>
              <a:rPr lang="en-US" baseline="0"/>
              <a:t> Graph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'Q.(B(ii))'!$B$3</c:f>
              <c:strCache>
                <c:ptCount val="1"/>
                <c:pt idx="0">
                  <c:v>Total</c:v>
                </c:pt>
              </c:strCache>
            </c:strRef>
          </c:tx>
          <c:spPr>
            <a:solidFill>
              <a:srgbClr val="FFC000"/>
            </a:solidFill>
            <a:ln>
              <a:noFill/>
            </a:ln>
            <a:effectLst/>
            <a:sp3d/>
          </c:spPr>
          <c:invertIfNegative val="0"/>
          <c:cat>
            <c:strRef>
              <c:f>'Q.(B(ii))'!$A$4:$A$14</c:f>
              <c:strCache>
                <c:ptCount val="10"/>
                <c:pt idx="0">
                  <c:v>63-67</c:v>
                </c:pt>
                <c:pt idx="1">
                  <c:v>58-62</c:v>
                </c:pt>
                <c:pt idx="2">
                  <c:v>53-57</c:v>
                </c:pt>
                <c:pt idx="3">
                  <c:v>48-52</c:v>
                </c:pt>
                <c:pt idx="4">
                  <c:v>43-47</c:v>
                </c:pt>
                <c:pt idx="5">
                  <c:v>38-42</c:v>
                </c:pt>
                <c:pt idx="6">
                  <c:v>33-37</c:v>
                </c:pt>
                <c:pt idx="7">
                  <c:v>28-32</c:v>
                </c:pt>
                <c:pt idx="8">
                  <c:v>23-27</c:v>
                </c:pt>
                <c:pt idx="9">
                  <c:v>18-22</c:v>
                </c:pt>
              </c:strCache>
            </c:strRef>
          </c:cat>
          <c:val>
            <c:numRef>
              <c:f>'Q.(B(ii))'!$B$4:$B$14</c:f>
              <c:numCache>
                <c:formatCode>General</c:formatCode>
                <c:ptCount val="10"/>
                <c:pt idx="0">
                  <c:v>969416.64301999996</c:v>
                </c:pt>
                <c:pt idx="1">
                  <c:v>2272227.792940001</c:v>
                </c:pt>
                <c:pt idx="2">
                  <c:v>2212393.7733999989</c:v>
                </c:pt>
                <c:pt idx="3">
                  <c:v>2218275.0260400004</c:v>
                </c:pt>
                <c:pt idx="4">
                  <c:v>2306397.1440400006</c:v>
                </c:pt>
                <c:pt idx="5">
                  <c:v>1428174.3774499993</c:v>
                </c:pt>
                <c:pt idx="6">
                  <c:v>1661380.8399700003</c:v>
                </c:pt>
                <c:pt idx="7">
                  <c:v>1394013.8001399997</c:v>
                </c:pt>
                <c:pt idx="8">
                  <c:v>1434292.3935900012</c:v>
                </c:pt>
                <c:pt idx="9">
                  <c:v>1859253.2001689996</c:v>
                </c:pt>
              </c:numCache>
            </c:numRef>
          </c:val>
          <c:extLst>
            <c:ext xmlns:c16="http://schemas.microsoft.com/office/drawing/2014/chart" uri="{C3380CC4-5D6E-409C-BE32-E72D297353CC}">
              <c16:uniqueId val="{00000000-CB45-412C-AF2E-721267C7DF55}"/>
            </c:ext>
          </c:extLst>
        </c:ser>
        <c:dLbls>
          <c:showLegendKey val="0"/>
          <c:showVal val="0"/>
          <c:showCatName val="0"/>
          <c:showSerName val="0"/>
          <c:showPercent val="0"/>
          <c:showBubbleSize val="0"/>
        </c:dLbls>
        <c:gapWidth val="150"/>
        <c:shape val="box"/>
        <c:axId val="1657454479"/>
        <c:axId val="1657452399"/>
        <c:axId val="0"/>
      </c:bar3DChart>
      <c:catAx>
        <c:axId val="16574544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452399"/>
        <c:crosses val="autoZero"/>
        <c:auto val="1"/>
        <c:lblAlgn val="ctr"/>
        <c:lblOffset val="100"/>
        <c:noMultiLvlLbl val="0"/>
      </c:catAx>
      <c:valAx>
        <c:axId val="1657452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454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[Insurance_claim_Excel.xlsx]Q(B(iii)!PivotTable2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Bmi v/s Charges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'Q(B(iii)'!$B$3</c:f>
              <c:strCache>
                <c:ptCount val="1"/>
                <c:pt idx="0">
                  <c:v>Total</c:v>
                </c:pt>
              </c:strCache>
            </c:strRef>
          </c:tx>
          <c:spPr>
            <a:solidFill>
              <a:srgbClr val="FFC000"/>
            </a:solidFill>
            <a:ln>
              <a:noFill/>
            </a:ln>
            <a:effectLst/>
          </c:spPr>
          <c:invertIfNegative val="0"/>
          <c:cat>
            <c:strRef>
              <c:f>'Q(B(iii)'!$A$4:$A$12</c:f>
              <c:strCache>
                <c:ptCount val="8"/>
                <c:pt idx="0">
                  <c:v>15.96-20.96</c:v>
                </c:pt>
                <c:pt idx="1">
                  <c:v>20.96-25.96</c:v>
                </c:pt>
                <c:pt idx="2">
                  <c:v>25.96-30.96</c:v>
                </c:pt>
                <c:pt idx="3">
                  <c:v>30.96-35.96</c:v>
                </c:pt>
                <c:pt idx="4">
                  <c:v>35.96-40.96</c:v>
                </c:pt>
                <c:pt idx="5">
                  <c:v>40.96-45.96</c:v>
                </c:pt>
                <c:pt idx="6">
                  <c:v>45.96-50.96</c:v>
                </c:pt>
                <c:pt idx="7">
                  <c:v>50.96-55.96</c:v>
                </c:pt>
              </c:strCache>
            </c:strRef>
          </c:cat>
          <c:val>
            <c:numRef>
              <c:f>'Q(B(iii)'!$B$4:$B$12</c:f>
              <c:numCache>
                <c:formatCode>General</c:formatCode>
                <c:ptCount val="8"/>
                <c:pt idx="0">
                  <c:v>539328.74373999995</c:v>
                </c:pt>
                <c:pt idx="1">
                  <c:v>2747343.6983300005</c:v>
                </c:pt>
                <c:pt idx="2">
                  <c:v>4749663.7601389997</c:v>
                </c:pt>
                <c:pt idx="3">
                  <c:v>5271569.8582000015</c:v>
                </c:pt>
                <c:pt idx="4">
                  <c:v>3282554.8738099965</c:v>
                </c:pt>
                <c:pt idx="5">
                  <c:v>875137.31763000018</c:v>
                </c:pt>
                <c:pt idx="6">
                  <c:v>244561.87800999999</c:v>
                </c:pt>
                <c:pt idx="7">
                  <c:v>45664.8609</c:v>
                </c:pt>
              </c:numCache>
            </c:numRef>
          </c:val>
          <c:extLst>
            <c:ext xmlns:c16="http://schemas.microsoft.com/office/drawing/2014/chart" uri="{C3380CC4-5D6E-409C-BE32-E72D297353CC}">
              <c16:uniqueId val="{00000000-2FC8-444E-85FF-017CD66D18E4}"/>
            </c:ext>
          </c:extLst>
        </c:ser>
        <c:dLbls>
          <c:showLegendKey val="0"/>
          <c:showVal val="0"/>
          <c:showCatName val="0"/>
          <c:showSerName val="0"/>
          <c:showPercent val="0"/>
          <c:showBubbleSize val="0"/>
        </c:dLbls>
        <c:gapWidth val="182"/>
        <c:axId val="915814079"/>
        <c:axId val="915804959"/>
      </c:barChart>
      <c:catAx>
        <c:axId val="9158140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804959"/>
        <c:crosses val="autoZero"/>
        <c:auto val="1"/>
        <c:lblAlgn val="ctr"/>
        <c:lblOffset val="100"/>
        <c:noMultiLvlLbl val="0"/>
      </c:catAx>
      <c:valAx>
        <c:axId val="915804959"/>
        <c:scaling>
          <c:orientation val="minMax"/>
        </c:scaling>
        <c:delete val="1"/>
        <c:axPos val="b"/>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crossAx val="915814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[Insurance_claim_Excel.xlsx]Q(B(iv)!PivotTable3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Smokers</a:t>
            </a:r>
            <a:r>
              <a:rPr lang="en-IN" baseline="0"/>
              <a:t> V/S Charges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solidFill>
          <a:ln>
            <a:noFill/>
          </a:ln>
          <a:effectLst/>
        </c:spPr>
      </c:pivotFmt>
      <c:pivotFmt>
        <c:idx val="2"/>
        <c:spPr>
          <a:solidFill>
            <a:schemeClr val="tx1"/>
          </a:solidFill>
          <a:ln>
            <a:noFill/>
          </a:ln>
          <a:effectLst/>
        </c:spPr>
      </c:pivotFmt>
    </c:pivotFmts>
    <c:plotArea>
      <c:layout/>
      <c:barChart>
        <c:barDir val="col"/>
        <c:grouping val="clustered"/>
        <c:varyColors val="0"/>
        <c:ser>
          <c:idx val="0"/>
          <c:order val="0"/>
          <c:tx>
            <c:strRef>
              <c:f>'Q(B(iv)'!$B$3</c:f>
              <c:strCache>
                <c:ptCount val="1"/>
                <c:pt idx="0">
                  <c:v>Total</c:v>
                </c:pt>
              </c:strCache>
            </c:strRef>
          </c:tx>
          <c:spPr>
            <a:solidFill>
              <a:srgbClr val="FF0000"/>
            </a:solidFill>
            <a:ln>
              <a:noFill/>
            </a:ln>
            <a:effectLst/>
          </c:spPr>
          <c:invertIfNegative val="0"/>
          <c:dPt>
            <c:idx val="1"/>
            <c:invertIfNegative val="0"/>
            <c:bubble3D val="0"/>
            <c:spPr>
              <a:solidFill>
                <a:schemeClr val="tx1"/>
              </a:solidFill>
              <a:ln>
                <a:noFill/>
              </a:ln>
              <a:effectLst/>
            </c:spPr>
            <c:extLst>
              <c:ext xmlns:c16="http://schemas.microsoft.com/office/drawing/2014/chart" uri="{C3380CC4-5D6E-409C-BE32-E72D297353CC}">
                <c16:uniqueId val="{00000002-67C4-48BC-9AD0-3E18796D7342}"/>
              </c:ext>
            </c:extLst>
          </c:dPt>
          <c:dPt>
            <c:idx val="3"/>
            <c:invertIfNegative val="0"/>
            <c:bubble3D val="0"/>
            <c:spPr>
              <a:solidFill>
                <a:schemeClr val="tx1"/>
              </a:solidFill>
              <a:ln>
                <a:noFill/>
              </a:ln>
              <a:effectLst/>
            </c:spPr>
            <c:extLst>
              <c:ext xmlns:c16="http://schemas.microsoft.com/office/drawing/2014/chart" uri="{C3380CC4-5D6E-409C-BE32-E72D297353CC}">
                <c16:uniqueId val="{00000003-67C4-48BC-9AD0-3E18796D7342}"/>
              </c:ext>
            </c:extLst>
          </c:dPt>
          <c:cat>
            <c:multiLvlStrRef>
              <c:f>'Q(B(iv)'!$A$4:$A$10</c:f>
              <c:multiLvlStrCache>
                <c:ptCount val="4"/>
                <c:lvl>
                  <c:pt idx="0">
                    <c:v>female</c:v>
                  </c:pt>
                  <c:pt idx="1">
                    <c:v>male</c:v>
                  </c:pt>
                  <c:pt idx="2">
                    <c:v>female</c:v>
                  </c:pt>
                  <c:pt idx="3">
                    <c:v>male</c:v>
                  </c:pt>
                </c:lvl>
                <c:lvl>
                  <c:pt idx="0">
                    <c:v>no</c:v>
                  </c:pt>
                  <c:pt idx="2">
                    <c:v>yes</c:v>
                  </c:pt>
                </c:lvl>
              </c:multiLvlStrCache>
            </c:multiLvlStrRef>
          </c:cat>
          <c:val>
            <c:numRef>
              <c:f>'Q(B(iv)'!$B$4:$B$10</c:f>
              <c:numCache>
                <c:formatCode>0</c:formatCode>
                <c:ptCount val="4"/>
                <c:pt idx="0">
                  <c:v>4792976.6228489904</c:v>
                </c:pt>
                <c:pt idx="1">
                  <c:v>4181084.8460699981</c:v>
                </c:pt>
                <c:pt idx="2">
                  <c:v>3528084.5717699998</c:v>
                </c:pt>
                <c:pt idx="3">
                  <c:v>5253678.9500700003</c:v>
                </c:pt>
              </c:numCache>
            </c:numRef>
          </c:val>
          <c:extLst>
            <c:ext xmlns:c16="http://schemas.microsoft.com/office/drawing/2014/chart" uri="{C3380CC4-5D6E-409C-BE32-E72D297353CC}">
              <c16:uniqueId val="{00000000-67C4-48BC-9AD0-3E18796D7342}"/>
            </c:ext>
          </c:extLst>
        </c:ser>
        <c:dLbls>
          <c:showLegendKey val="0"/>
          <c:showVal val="0"/>
          <c:showCatName val="0"/>
          <c:showSerName val="0"/>
          <c:showPercent val="0"/>
          <c:showBubbleSize val="0"/>
        </c:dLbls>
        <c:gapWidth val="219"/>
        <c:overlap val="-27"/>
        <c:axId val="915801119"/>
        <c:axId val="915805919"/>
      </c:barChart>
      <c:catAx>
        <c:axId val="915801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805919"/>
        <c:crosses val="autoZero"/>
        <c:auto val="1"/>
        <c:lblAlgn val="ctr"/>
        <c:lblOffset val="100"/>
        <c:noMultiLvlLbl val="0"/>
      </c:catAx>
      <c:valAx>
        <c:axId val="9158059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801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[Insurance_claim_Excel.xlsx]Q1.(c)!PivotTable22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Region</a:t>
            </a:r>
            <a:r>
              <a:rPr lang="en-IN" baseline="0"/>
              <a:t> v/s Smoker</a:t>
            </a:r>
            <a:endParaRPr lang="en-IN"/>
          </a:p>
        </c:rich>
      </c:tx>
      <c:layout>
        <c:manualLayout>
          <c:xMode val="edge"/>
          <c:yMode val="edge"/>
          <c:x val="0.33961474036850919"/>
          <c:y val="7.20326625838436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lumMod val="95000"/>
              <a:lumOff val="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'Q1.(c)'!$B$3:$B$4</c:f>
              <c:strCache>
                <c:ptCount val="1"/>
                <c:pt idx="0">
                  <c:v>no</c:v>
                </c:pt>
              </c:strCache>
            </c:strRef>
          </c:tx>
          <c:spPr>
            <a:solidFill>
              <a:srgbClr val="FF0000"/>
            </a:solidFill>
            <a:ln>
              <a:noFill/>
            </a:ln>
            <a:effectLst/>
          </c:spPr>
          <c:invertIfNegative val="0"/>
          <c:cat>
            <c:strRef>
              <c:f>'Q1.(c)'!$A$5:$A$9</c:f>
              <c:strCache>
                <c:ptCount val="4"/>
                <c:pt idx="0">
                  <c:v>northeast</c:v>
                </c:pt>
                <c:pt idx="1">
                  <c:v>northwest</c:v>
                </c:pt>
                <c:pt idx="2">
                  <c:v>southeast</c:v>
                </c:pt>
                <c:pt idx="3">
                  <c:v>southwest</c:v>
                </c:pt>
              </c:strCache>
            </c:strRef>
          </c:cat>
          <c:val>
            <c:numRef>
              <c:f>'Q1.(c)'!$B$5:$B$9</c:f>
              <c:numCache>
                <c:formatCode>General</c:formatCode>
                <c:ptCount val="4"/>
                <c:pt idx="0">
                  <c:v>257</c:v>
                </c:pt>
                <c:pt idx="1">
                  <c:v>267</c:v>
                </c:pt>
                <c:pt idx="2">
                  <c:v>273</c:v>
                </c:pt>
                <c:pt idx="3">
                  <c:v>267</c:v>
                </c:pt>
              </c:numCache>
            </c:numRef>
          </c:val>
          <c:extLst>
            <c:ext xmlns:c16="http://schemas.microsoft.com/office/drawing/2014/chart" uri="{C3380CC4-5D6E-409C-BE32-E72D297353CC}">
              <c16:uniqueId val="{00000000-8BE2-40A0-9C47-38A2A8CE0A58}"/>
            </c:ext>
          </c:extLst>
        </c:ser>
        <c:ser>
          <c:idx val="1"/>
          <c:order val="1"/>
          <c:tx>
            <c:strRef>
              <c:f>'Q1.(c)'!$C$3:$C$4</c:f>
              <c:strCache>
                <c:ptCount val="1"/>
                <c:pt idx="0">
                  <c:v>yes</c:v>
                </c:pt>
              </c:strCache>
            </c:strRef>
          </c:tx>
          <c:spPr>
            <a:solidFill>
              <a:schemeClr val="tx1">
                <a:lumMod val="95000"/>
                <a:lumOff val="5000"/>
              </a:schemeClr>
            </a:solidFill>
            <a:ln>
              <a:noFill/>
            </a:ln>
            <a:effectLst/>
          </c:spPr>
          <c:invertIfNegative val="0"/>
          <c:cat>
            <c:strRef>
              <c:f>'Q1.(c)'!$A$5:$A$9</c:f>
              <c:strCache>
                <c:ptCount val="4"/>
                <c:pt idx="0">
                  <c:v>northeast</c:v>
                </c:pt>
                <c:pt idx="1">
                  <c:v>northwest</c:v>
                </c:pt>
                <c:pt idx="2">
                  <c:v>southeast</c:v>
                </c:pt>
                <c:pt idx="3">
                  <c:v>southwest</c:v>
                </c:pt>
              </c:strCache>
            </c:strRef>
          </c:cat>
          <c:val>
            <c:numRef>
              <c:f>'Q1.(c)'!$C$5:$C$9</c:f>
              <c:numCache>
                <c:formatCode>General</c:formatCode>
                <c:ptCount val="4"/>
                <c:pt idx="0">
                  <c:v>67</c:v>
                </c:pt>
                <c:pt idx="1">
                  <c:v>58</c:v>
                </c:pt>
                <c:pt idx="2">
                  <c:v>91</c:v>
                </c:pt>
                <c:pt idx="3">
                  <c:v>58</c:v>
                </c:pt>
              </c:numCache>
            </c:numRef>
          </c:val>
          <c:extLst>
            <c:ext xmlns:c16="http://schemas.microsoft.com/office/drawing/2014/chart" uri="{C3380CC4-5D6E-409C-BE32-E72D297353CC}">
              <c16:uniqueId val="{00000001-8BE2-40A0-9C47-38A2A8CE0A58}"/>
            </c:ext>
          </c:extLst>
        </c:ser>
        <c:dLbls>
          <c:showLegendKey val="0"/>
          <c:showVal val="0"/>
          <c:showCatName val="0"/>
          <c:showSerName val="0"/>
          <c:showPercent val="0"/>
          <c:showBubbleSize val="0"/>
        </c:dLbls>
        <c:gapWidth val="219"/>
        <c:overlap val="-27"/>
        <c:axId val="1485601711"/>
        <c:axId val="1485600879"/>
      </c:barChart>
      <c:catAx>
        <c:axId val="1485601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600879"/>
        <c:crosses val="autoZero"/>
        <c:auto val="1"/>
        <c:lblAlgn val="ctr"/>
        <c:lblOffset val="100"/>
        <c:noMultiLvlLbl val="0"/>
      </c:catAx>
      <c:valAx>
        <c:axId val="1485600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601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[Insurance_claim_Excel.xlsx]Q1.(d)!PivotTable23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 v/s Charges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pivotFmt>
      <c:pivotFmt>
        <c:idx val="2"/>
        <c:spPr>
          <a:solidFill>
            <a:srgbClr val="FF0000"/>
          </a:solidFill>
          <a:ln>
            <a:noFill/>
          </a:ln>
          <a:effectLst/>
        </c:spPr>
      </c:pivotFmt>
      <c:pivotFmt>
        <c:idx val="3"/>
        <c:spPr>
          <a:solidFill>
            <a:srgbClr val="FF0000"/>
          </a:solidFill>
          <a:ln>
            <a:noFill/>
          </a:ln>
          <a:effectLst/>
        </c:spPr>
      </c:pivotFmt>
      <c:pivotFmt>
        <c:idx val="4"/>
        <c:spPr>
          <a:solidFill>
            <a:srgbClr val="FF0000"/>
          </a:solidFill>
          <a:ln>
            <a:noFill/>
          </a:ln>
          <a:effectLst/>
        </c:spPr>
      </c:pivotFmt>
    </c:pivotFmts>
    <c:plotArea>
      <c:layout/>
      <c:barChart>
        <c:barDir val="col"/>
        <c:grouping val="clustered"/>
        <c:varyColors val="0"/>
        <c:ser>
          <c:idx val="0"/>
          <c:order val="0"/>
          <c:tx>
            <c:strRef>
              <c:f>'Q1.(d)'!$B$3</c:f>
              <c:strCache>
                <c:ptCount val="1"/>
                <c:pt idx="0">
                  <c:v>Total</c:v>
                </c:pt>
              </c:strCache>
            </c:strRef>
          </c:tx>
          <c:spPr>
            <a:solidFill>
              <a:srgbClr val="002060"/>
            </a:solidFill>
            <a:ln>
              <a:noFill/>
            </a:ln>
            <a:effectLst/>
          </c:spPr>
          <c:invertIfNegative val="0"/>
          <c:dPt>
            <c:idx val="1"/>
            <c:invertIfNegative val="0"/>
            <c:bubble3D val="0"/>
            <c:spPr>
              <a:solidFill>
                <a:srgbClr val="FF0000"/>
              </a:solidFill>
              <a:ln>
                <a:noFill/>
              </a:ln>
              <a:effectLst/>
            </c:spPr>
            <c:extLst>
              <c:ext xmlns:c16="http://schemas.microsoft.com/office/drawing/2014/chart" uri="{C3380CC4-5D6E-409C-BE32-E72D297353CC}">
                <c16:uniqueId val="{00000002-D782-4D3C-9EC0-7F7ADB0997AE}"/>
              </c:ext>
            </c:extLst>
          </c:dPt>
          <c:dPt>
            <c:idx val="3"/>
            <c:invertIfNegative val="0"/>
            <c:bubble3D val="0"/>
            <c:spPr>
              <a:solidFill>
                <a:srgbClr val="FF0000"/>
              </a:solidFill>
              <a:ln>
                <a:noFill/>
              </a:ln>
              <a:effectLst/>
            </c:spPr>
            <c:extLst>
              <c:ext xmlns:c16="http://schemas.microsoft.com/office/drawing/2014/chart" uri="{C3380CC4-5D6E-409C-BE32-E72D297353CC}">
                <c16:uniqueId val="{00000005-D782-4D3C-9EC0-7F7ADB0997AE}"/>
              </c:ext>
            </c:extLst>
          </c:dPt>
          <c:dPt>
            <c:idx val="5"/>
            <c:invertIfNegative val="0"/>
            <c:bubble3D val="0"/>
            <c:spPr>
              <a:solidFill>
                <a:srgbClr val="FF0000"/>
              </a:solidFill>
              <a:ln>
                <a:noFill/>
              </a:ln>
              <a:effectLst/>
            </c:spPr>
            <c:extLst>
              <c:ext xmlns:c16="http://schemas.microsoft.com/office/drawing/2014/chart" uri="{C3380CC4-5D6E-409C-BE32-E72D297353CC}">
                <c16:uniqueId val="{00000004-D782-4D3C-9EC0-7F7ADB0997AE}"/>
              </c:ext>
            </c:extLst>
          </c:dPt>
          <c:dPt>
            <c:idx val="7"/>
            <c:invertIfNegative val="0"/>
            <c:bubble3D val="0"/>
            <c:spPr>
              <a:solidFill>
                <a:srgbClr val="FF0000"/>
              </a:solidFill>
              <a:ln>
                <a:noFill/>
              </a:ln>
              <a:effectLst/>
            </c:spPr>
            <c:extLst>
              <c:ext xmlns:c16="http://schemas.microsoft.com/office/drawing/2014/chart" uri="{C3380CC4-5D6E-409C-BE32-E72D297353CC}">
                <c16:uniqueId val="{00000003-D782-4D3C-9EC0-7F7ADB0997AE}"/>
              </c:ext>
            </c:extLst>
          </c:dPt>
          <c:cat>
            <c:multiLvlStrRef>
              <c:f>'Q1.(d)'!$A$4:$A$16</c:f>
              <c:multiLvlStrCache>
                <c:ptCount val="8"/>
                <c:lvl>
                  <c:pt idx="0">
                    <c:v>no</c:v>
                  </c:pt>
                  <c:pt idx="1">
                    <c:v>yes</c:v>
                  </c:pt>
                  <c:pt idx="2">
                    <c:v>no</c:v>
                  </c:pt>
                  <c:pt idx="3">
                    <c:v>yes</c:v>
                  </c:pt>
                  <c:pt idx="4">
                    <c:v>no</c:v>
                  </c:pt>
                  <c:pt idx="5">
                    <c:v>yes</c:v>
                  </c:pt>
                  <c:pt idx="6">
                    <c:v>no</c:v>
                  </c:pt>
                  <c:pt idx="7">
                    <c:v>yes</c:v>
                  </c:pt>
                </c:lvl>
                <c:lvl>
                  <c:pt idx="0">
                    <c:v>northeast</c:v>
                  </c:pt>
                  <c:pt idx="2">
                    <c:v>northwest</c:v>
                  </c:pt>
                  <c:pt idx="4">
                    <c:v>southeast</c:v>
                  </c:pt>
                  <c:pt idx="6">
                    <c:v>southwest</c:v>
                  </c:pt>
                </c:lvl>
              </c:multiLvlStrCache>
            </c:multiLvlStrRef>
          </c:cat>
          <c:val>
            <c:numRef>
              <c:f>'Q1.(d)'!$B$4:$B$16</c:f>
              <c:numCache>
                <c:formatCode>General</c:formatCode>
                <c:ptCount val="8"/>
                <c:pt idx="0">
                  <c:v>9165.5316717081714</c:v>
                </c:pt>
                <c:pt idx="1">
                  <c:v>29673.536472835818</c:v>
                </c:pt>
                <c:pt idx="2">
                  <c:v>8556.4637152059931</c:v>
                </c:pt>
                <c:pt idx="3">
                  <c:v>30192.003182413791</c:v>
                </c:pt>
                <c:pt idx="4">
                  <c:v>8032.2163089377273</c:v>
                </c:pt>
                <c:pt idx="5">
                  <c:v>34844.996823626367</c:v>
                </c:pt>
                <c:pt idx="6">
                  <c:v>8019.2845130711621</c:v>
                </c:pt>
                <c:pt idx="7">
                  <c:v>32269.063493620699</c:v>
                </c:pt>
              </c:numCache>
            </c:numRef>
          </c:val>
          <c:extLst>
            <c:ext xmlns:c16="http://schemas.microsoft.com/office/drawing/2014/chart" uri="{C3380CC4-5D6E-409C-BE32-E72D297353CC}">
              <c16:uniqueId val="{00000000-D782-4D3C-9EC0-7F7ADB0997AE}"/>
            </c:ext>
          </c:extLst>
        </c:ser>
        <c:dLbls>
          <c:showLegendKey val="0"/>
          <c:showVal val="0"/>
          <c:showCatName val="0"/>
          <c:showSerName val="0"/>
          <c:showPercent val="0"/>
          <c:showBubbleSize val="0"/>
        </c:dLbls>
        <c:gapWidth val="219"/>
        <c:overlap val="-27"/>
        <c:axId val="137783647"/>
        <c:axId val="137785087"/>
      </c:barChart>
      <c:catAx>
        <c:axId val="137783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85087"/>
        <c:crosses val="autoZero"/>
        <c:auto val="1"/>
        <c:lblAlgn val="ctr"/>
        <c:lblOffset val="100"/>
        <c:noMultiLvlLbl val="0"/>
      </c:catAx>
      <c:valAx>
        <c:axId val="137785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83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[Insurance_claim_Excel.xlsx]Q.(e)!PivotTable3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Children v/s Charges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rgbClr val="FF0000"/>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'Q.(e)'!$B$3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60B-407C-9600-75CA798C9EB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60B-407C-9600-75CA798C9EB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60B-407C-9600-75CA798C9EB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60B-407C-9600-75CA798C9EB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2-49E8-4275-8642-05BE5203036F}"/>
              </c:ext>
            </c:extLst>
          </c:dPt>
          <c:dPt>
            <c:idx val="5"/>
            <c:bubble3D val="0"/>
            <c:spPr>
              <a:solidFill>
                <a:srgbClr val="FF0000"/>
              </a:solidFill>
              <a:ln w="19050">
                <a:solidFill>
                  <a:schemeClr val="lt1"/>
                </a:solidFill>
              </a:ln>
              <a:effectLst/>
            </c:spPr>
            <c:extLst>
              <c:ext xmlns:c16="http://schemas.microsoft.com/office/drawing/2014/chart" uri="{C3380CC4-5D6E-409C-BE32-E72D297353CC}">
                <c16:uniqueId val="{00000003-49E8-4275-8642-05BE5203036F}"/>
              </c:ext>
            </c:extLst>
          </c:dPt>
          <c:cat>
            <c:strRef>
              <c:f>'Q.(e)'!$A$4:$A$10</c:f>
              <c:strCache>
                <c:ptCount val="6"/>
                <c:pt idx="0">
                  <c:v>5</c:v>
                </c:pt>
                <c:pt idx="1">
                  <c:v>4</c:v>
                </c:pt>
                <c:pt idx="2">
                  <c:v>3</c:v>
                </c:pt>
                <c:pt idx="3">
                  <c:v>2</c:v>
                </c:pt>
                <c:pt idx="4">
                  <c:v>1</c:v>
                </c:pt>
                <c:pt idx="5">
                  <c:v>0</c:v>
                </c:pt>
              </c:strCache>
            </c:strRef>
          </c:cat>
          <c:val>
            <c:numRef>
              <c:f>'Q.(e)'!$B$4:$B$10</c:f>
              <c:numCache>
                <c:formatCode>0</c:formatCode>
                <c:ptCount val="6"/>
                <c:pt idx="0">
                  <c:v>158148.63445000001</c:v>
                </c:pt>
                <c:pt idx="1">
                  <c:v>346266.40777999995</c:v>
                </c:pt>
                <c:pt idx="2">
                  <c:v>2410784.9835899989</c:v>
                </c:pt>
                <c:pt idx="3">
                  <c:v>3617655.2961499989</c:v>
                </c:pt>
                <c:pt idx="4">
                  <c:v>4124899.6734499969</c:v>
                </c:pt>
                <c:pt idx="5">
                  <c:v>7098069.9953389969</c:v>
                </c:pt>
              </c:numCache>
            </c:numRef>
          </c:val>
          <c:extLst>
            <c:ext xmlns:c16="http://schemas.microsoft.com/office/drawing/2014/chart" uri="{C3380CC4-5D6E-409C-BE32-E72D297353CC}">
              <c16:uniqueId val="{00000000-49E8-4275-8642-05BE5203036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[Insurance_claim_Excel.xlsx]Q(f)!PivotTable7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Region</a:t>
            </a:r>
            <a:r>
              <a:rPr lang="en-IN" baseline="0"/>
              <a:t> V/s Children V/s Charges</a:t>
            </a:r>
          </a:p>
        </c:rich>
      </c:tx>
      <c:layout>
        <c:manualLayout>
          <c:xMode val="edge"/>
          <c:yMode val="edge"/>
          <c:x val="0.30285411198600176"/>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'Q(f)'!$B$3:$B$4</c:f>
              <c:strCache>
                <c:ptCount val="1"/>
                <c:pt idx="0">
                  <c:v>0</c:v>
                </c:pt>
              </c:strCache>
            </c:strRef>
          </c:tx>
          <c:spPr>
            <a:solidFill>
              <a:schemeClr val="tx1"/>
            </a:solidFill>
            <a:ln>
              <a:noFill/>
            </a:ln>
            <a:effectLst/>
          </c:spPr>
          <c:invertIfNegative val="0"/>
          <c:cat>
            <c:strRef>
              <c:f>'Q(f)'!$A$5:$A$9</c:f>
              <c:strCache>
                <c:ptCount val="4"/>
                <c:pt idx="0">
                  <c:v>northeast</c:v>
                </c:pt>
                <c:pt idx="1">
                  <c:v>northwest</c:v>
                </c:pt>
                <c:pt idx="2">
                  <c:v>southeast</c:v>
                </c:pt>
                <c:pt idx="3">
                  <c:v>southwest</c:v>
                </c:pt>
              </c:strCache>
            </c:strRef>
          </c:cat>
          <c:val>
            <c:numRef>
              <c:f>'Q(f)'!$B$5:$B$9</c:f>
              <c:numCache>
                <c:formatCode>General</c:formatCode>
                <c:ptCount val="4"/>
                <c:pt idx="0">
                  <c:v>11626.462657612243</c:v>
                </c:pt>
                <c:pt idx="1">
                  <c:v>11324.370918787883</c:v>
                </c:pt>
                <c:pt idx="2">
                  <c:v>14309.868377707005</c:v>
                </c:pt>
                <c:pt idx="3">
                  <c:v>11938.504986159427</c:v>
                </c:pt>
              </c:numCache>
            </c:numRef>
          </c:val>
          <c:extLst>
            <c:ext xmlns:c16="http://schemas.microsoft.com/office/drawing/2014/chart" uri="{C3380CC4-5D6E-409C-BE32-E72D297353CC}">
              <c16:uniqueId val="{00000000-D32E-4EA1-8D19-60F121451ECE}"/>
            </c:ext>
          </c:extLst>
        </c:ser>
        <c:ser>
          <c:idx val="1"/>
          <c:order val="1"/>
          <c:tx>
            <c:strRef>
              <c:f>'Q(f)'!$C$3:$C$4</c:f>
              <c:strCache>
                <c:ptCount val="1"/>
                <c:pt idx="0">
                  <c:v>1</c:v>
                </c:pt>
              </c:strCache>
            </c:strRef>
          </c:tx>
          <c:spPr>
            <a:solidFill>
              <a:schemeClr val="tx1"/>
            </a:solidFill>
            <a:ln>
              <a:noFill/>
            </a:ln>
            <a:effectLst/>
          </c:spPr>
          <c:invertIfNegative val="0"/>
          <c:cat>
            <c:strRef>
              <c:f>'Q(f)'!$A$5:$A$9</c:f>
              <c:strCache>
                <c:ptCount val="4"/>
                <c:pt idx="0">
                  <c:v>northeast</c:v>
                </c:pt>
                <c:pt idx="1">
                  <c:v>northwest</c:v>
                </c:pt>
                <c:pt idx="2">
                  <c:v>southeast</c:v>
                </c:pt>
                <c:pt idx="3">
                  <c:v>southwest</c:v>
                </c:pt>
              </c:strCache>
            </c:strRef>
          </c:cat>
          <c:val>
            <c:numRef>
              <c:f>'Q(f)'!$C$5:$C$9</c:f>
              <c:numCache>
                <c:formatCode>General</c:formatCode>
                <c:ptCount val="4"/>
                <c:pt idx="0">
                  <c:v>16310.206402597405</c:v>
                </c:pt>
                <c:pt idx="1">
                  <c:v>10230.256309324324</c:v>
                </c:pt>
                <c:pt idx="2">
                  <c:v>13687.041970631582</c:v>
                </c:pt>
                <c:pt idx="3">
                  <c:v>10406.48495320513</c:v>
                </c:pt>
              </c:numCache>
            </c:numRef>
          </c:val>
          <c:extLst>
            <c:ext xmlns:c16="http://schemas.microsoft.com/office/drawing/2014/chart" uri="{C3380CC4-5D6E-409C-BE32-E72D297353CC}">
              <c16:uniqueId val="{00000000-57D4-4954-83AD-31393A460550}"/>
            </c:ext>
          </c:extLst>
        </c:ser>
        <c:ser>
          <c:idx val="2"/>
          <c:order val="2"/>
          <c:tx>
            <c:strRef>
              <c:f>'Q(f)'!$D$3:$D$4</c:f>
              <c:strCache>
                <c:ptCount val="1"/>
                <c:pt idx="0">
                  <c:v>2</c:v>
                </c:pt>
              </c:strCache>
            </c:strRef>
          </c:tx>
          <c:spPr>
            <a:solidFill>
              <a:schemeClr val="accent3"/>
            </a:solidFill>
            <a:ln>
              <a:noFill/>
            </a:ln>
            <a:effectLst/>
          </c:spPr>
          <c:invertIfNegative val="0"/>
          <c:cat>
            <c:strRef>
              <c:f>'Q(f)'!$A$5:$A$9</c:f>
              <c:strCache>
                <c:ptCount val="4"/>
                <c:pt idx="0">
                  <c:v>northeast</c:v>
                </c:pt>
                <c:pt idx="1">
                  <c:v>northwest</c:v>
                </c:pt>
                <c:pt idx="2">
                  <c:v>southeast</c:v>
                </c:pt>
                <c:pt idx="3">
                  <c:v>southwest</c:v>
                </c:pt>
              </c:strCache>
            </c:strRef>
          </c:cat>
          <c:val>
            <c:numRef>
              <c:f>'Q(f)'!$D$5:$D$9</c:f>
              <c:numCache>
                <c:formatCode>General</c:formatCode>
                <c:ptCount val="4"/>
                <c:pt idx="0">
                  <c:v>13615.152721568627</c:v>
                </c:pt>
                <c:pt idx="1">
                  <c:v>13464.31468712121</c:v>
                </c:pt>
                <c:pt idx="2">
                  <c:v>15728.470623181818</c:v>
                </c:pt>
                <c:pt idx="3">
                  <c:v>17483.485559122801</c:v>
                </c:pt>
              </c:numCache>
            </c:numRef>
          </c:val>
          <c:extLst>
            <c:ext xmlns:c16="http://schemas.microsoft.com/office/drawing/2014/chart" uri="{C3380CC4-5D6E-409C-BE32-E72D297353CC}">
              <c16:uniqueId val="{00000001-57D4-4954-83AD-31393A460550}"/>
            </c:ext>
          </c:extLst>
        </c:ser>
        <c:ser>
          <c:idx val="3"/>
          <c:order val="3"/>
          <c:tx>
            <c:strRef>
              <c:f>'Q(f)'!$E$3:$E$4</c:f>
              <c:strCache>
                <c:ptCount val="1"/>
                <c:pt idx="0">
                  <c:v>3</c:v>
                </c:pt>
              </c:strCache>
            </c:strRef>
          </c:tx>
          <c:spPr>
            <a:solidFill>
              <a:schemeClr val="accent4"/>
            </a:solidFill>
            <a:ln>
              <a:noFill/>
            </a:ln>
            <a:effectLst/>
          </c:spPr>
          <c:invertIfNegative val="0"/>
          <c:cat>
            <c:strRef>
              <c:f>'Q(f)'!$A$5:$A$9</c:f>
              <c:strCache>
                <c:ptCount val="4"/>
                <c:pt idx="0">
                  <c:v>northeast</c:v>
                </c:pt>
                <c:pt idx="1">
                  <c:v>northwest</c:v>
                </c:pt>
                <c:pt idx="2">
                  <c:v>southeast</c:v>
                </c:pt>
                <c:pt idx="3">
                  <c:v>southwest</c:v>
                </c:pt>
              </c:strCache>
            </c:strRef>
          </c:cat>
          <c:val>
            <c:numRef>
              <c:f>'Q(f)'!$E$5:$E$9</c:f>
              <c:numCache>
                <c:formatCode>General</c:formatCode>
                <c:ptCount val="4"/>
                <c:pt idx="0">
                  <c:v>14409.913296153847</c:v>
                </c:pt>
                <c:pt idx="1">
                  <c:v>17786.160672173912</c:v>
                </c:pt>
                <c:pt idx="2">
                  <c:v>18449.846015428575</c:v>
                </c:pt>
                <c:pt idx="3">
                  <c:v>10402.44225891892</c:v>
                </c:pt>
              </c:numCache>
            </c:numRef>
          </c:val>
          <c:extLst>
            <c:ext xmlns:c16="http://schemas.microsoft.com/office/drawing/2014/chart" uri="{C3380CC4-5D6E-409C-BE32-E72D297353CC}">
              <c16:uniqueId val="{00000002-57D4-4954-83AD-31393A460550}"/>
            </c:ext>
          </c:extLst>
        </c:ser>
        <c:ser>
          <c:idx val="4"/>
          <c:order val="4"/>
          <c:tx>
            <c:strRef>
              <c:f>'Q(f)'!$F$3:$F$4</c:f>
              <c:strCache>
                <c:ptCount val="1"/>
                <c:pt idx="0">
                  <c:v>4</c:v>
                </c:pt>
              </c:strCache>
            </c:strRef>
          </c:tx>
          <c:spPr>
            <a:solidFill>
              <a:schemeClr val="accent5"/>
            </a:solidFill>
            <a:ln>
              <a:noFill/>
            </a:ln>
            <a:effectLst/>
          </c:spPr>
          <c:invertIfNegative val="0"/>
          <c:cat>
            <c:strRef>
              <c:f>'Q(f)'!$A$5:$A$9</c:f>
              <c:strCache>
                <c:ptCount val="4"/>
                <c:pt idx="0">
                  <c:v>northeast</c:v>
                </c:pt>
                <c:pt idx="1">
                  <c:v>northwest</c:v>
                </c:pt>
                <c:pt idx="2">
                  <c:v>southeast</c:v>
                </c:pt>
                <c:pt idx="3">
                  <c:v>southwest</c:v>
                </c:pt>
              </c:strCache>
            </c:strRef>
          </c:cat>
          <c:val>
            <c:numRef>
              <c:f>'Q(f)'!$F$5:$F$9</c:f>
              <c:numCache>
                <c:formatCode>General</c:formatCode>
                <c:ptCount val="4"/>
                <c:pt idx="0">
                  <c:v>14485.19312</c:v>
                </c:pt>
                <c:pt idx="1">
                  <c:v>11347.018725</c:v>
                </c:pt>
                <c:pt idx="2">
                  <c:v>14451.023972000001</c:v>
                </c:pt>
                <c:pt idx="3">
                  <c:v>14933.260532857141</c:v>
                </c:pt>
              </c:numCache>
            </c:numRef>
          </c:val>
          <c:extLst>
            <c:ext xmlns:c16="http://schemas.microsoft.com/office/drawing/2014/chart" uri="{C3380CC4-5D6E-409C-BE32-E72D297353CC}">
              <c16:uniqueId val="{00000003-57D4-4954-83AD-31393A460550}"/>
            </c:ext>
          </c:extLst>
        </c:ser>
        <c:ser>
          <c:idx val="5"/>
          <c:order val="5"/>
          <c:tx>
            <c:strRef>
              <c:f>'Q(f)'!$G$3:$G$4</c:f>
              <c:strCache>
                <c:ptCount val="1"/>
                <c:pt idx="0">
                  <c:v>5</c:v>
                </c:pt>
              </c:strCache>
            </c:strRef>
          </c:tx>
          <c:spPr>
            <a:solidFill>
              <a:schemeClr val="accent6"/>
            </a:solidFill>
            <a:ln>
              <a:noFill/>
            </a:ln>
            <a:effectLst/>
          </c:spPr>
          <c:invertIfNegative val="0"/>
          <c:cat>
            <c:strRef>
              <c:f>'Q(f)'!$A$5:$A$9</c:f>
              <c:strCache>
                <c:ptCount val="4"/>
                <c:pt idx="0">
                  <c:v>northeast</c:v>
                </c:pt>
                <c:pt idx="1">
                  <c:v>northwest</c:v>
                </c:pt>
                <c:pt idx="2">
                  <c:v>southeast</c:v>
                </c:pt>
                <c:pt idx="3">
                  <c:v>southwest</c:v>
                </c:pt>
              </c:strCache>
            </c:strRef>
          </c:cat>
          <c:val>
            <c:numRef>
              <c:f>'Q(f)'!$G$5:$G$9</c:f>
              <c:numCache>
                <c:formatCode>General</c:formatCode>
                <c:ptCount val="4"/>
                <c:pt idx="0">
                  <c:v>6978.9734833333323</c:v>
                </c:pt>
                <c:pt idx="1">
                  <c:v>8965.7957499999993</c:v>
                </c:pt>
                <c:pt idx="2">
                  <c:v>10115.441541666665</c:v>
                </c:pt>
                <c:pt idx="3">
                  <c:v>8444.158625</c:v>
                </c:pt>
              </c:numCache>
            </c:numRef>
          </c:val>
          <c:extLst>
            <c:ext xmlns:c16="http://schemas.microsoft.com/office/drawing/2014/chart" uri="{C3380CC4-5D6E-409C-BE32-E72D297353CC}">
              <c16:uniqueId val="{00000004-57D4-4954-83AD-31393A460550}"/>
            </c:ext>
          </c:extLst>
        </c:ser>
        <c:dLbls>
          <c:showLegendKey val="0"/>
          <c:showVal val="0"/>
          <c:showCatName val="0"/>
          <c:showSerName val="0"/>
          <c:showPercent val="0"/>
          <c:showBubbleSize val="0"/>
        </c:dLbls>
        <c:gapWidth val="219"/>
        <c:overlap val="-27"/>
        <c:axId val="915814559"/>
        <c:axId val="915799199"/>
      </c:barChart>
      <c:catAx>
        <c:axId val="915814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799199"/>
        <c:crosses val="autoZero"/>
        <c:auto val="1"/>
        <c:lblAlgn val="ctr"/>
        <c:lblOffset val="100"/>
        <c:noMultiLvlLbl val="0"/>
      </c:catAx>
      <c:valAx>
        <c:axId val="915799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814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[Insurance_claim_Excel.xlsx]Q(g)!PivotTable18</c:name>
    <c:fmtId val="0"/>
  </c:pivotSource>
  <c:chart>
    <c:autoTitleDeleted val="0"/>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'Q(g)'!$B$3:$B$4</c:f>
              <c:strCache>
                <c:ptCount val="1"/>
                <c:pt idx="0">
                  <c:v>female</c:v>
                </c:pt>
              </c:strCache>
            </c:strRef>
          </c:tx>
          <c:spPr>
            <a:solidFill>
              <a:schemeClr val="tx1"/>
            </a:solidFill>
            <a:ln>
              <a:noFill/>
            </a:ln>
            <a:effectLst/>
          </c:spPr>
          <c:invertIfNegative val="0"/>
          <c:cat>
            <c:strRef>
              <c:f>'Q(g)'!$A$5:$A$7</c:f>
              <c:strCache>
                <c:ptCount val="2"/>
                <c:pt idx="0">
                  <c:v>no</c:v>
                </c:pt>
                <c:pt idx="1">
                  <c:v>yes</c:v>
                </c:pt>
              </c:strCache>
            </c:strRef>
          </c:cat>
          <c:val>
            <c:numRef>
              <c:f>'Q(g)'!$B$5:$B$7</c:f>
              <c:numCache>
                <c:formatCode>General</c:formatCode>
                <c:ptCount val="2"/>
                <c:pt idx="0">
                  <c:v>547</c:v>
                </c:pt>
                <c:pt idx="1">
                  <c:v>115</c:v>
                </c:pt>
              </c:numCache>
            </c:numRef>
          </c:val>
          <c:extLst>
            <c:ext xmlns:c16="http://schemas.microsoft.com/office/drawing/2014/chart" uri="{C3380CC4-5D6E-409C-BE32-E72D297353CC}">
              <c16:uniqueId val="{00000000-EDE0-4B35-9612-20D305596464}"/>
            </c:ext>
          </c:extLst>
        </c:ser>
        <c:ser>
          <c:idx val="1"/>
          <c:order val="1"/>
          <c:tx>
            <c:strRef>
              <c:f>'Q(g)'!$C$3:$C$4</c:f>
              <c:strCache>
                <c:ptCount val="1"/>
                <c:pt idx="0">
                  <c:v>male</c:v>
                </c:pt>
              </c:strCache>
            </c:strRef>
          </c:tx>
          <c:spPr>
            <a:solidFill>
              <a:srgbClr val="FF0000"/>
            </a:solidFill>
            <a:ln>
              <a:noFill/>
            </a:ln>
            <a:effectLst/>
          </c:spPr>
          <c:invertIfNegative val="0"/>
          <c:cat>
            <c:strRef>
              <c:f>'Q(g)'!$A$5:$A$7</c:f>
              <c:strCache>
                <c:ptCount val="2"/>
                <c:pt idx="0">
                  <c:v>no</c:v>
                </c:pt>
                <c:pt idx="1">
                  <c:v>yes</c:v>
                </c:pt>
              </c:strCache>
            </c:strRef>
          </c:cat>
          <c:val>
            <c:numRef>
              <c:f>'Q(g)'!$C$5:$C$7</c:f>
              <c:numCache>
                <c:formatCode>General</c:formatCode>
                <c:ptCount val="2"/>
                <c:pt idx="0">
                  <c:v>517</c:v>
                </c:pt>
                <c:pt idx="1">
                  <c:v>159</c:v>
                </c:pt>
              </c:numCache>
            </c:numRef>
          </c:val>
          <c:extLst>
            <c:ext xmlns:c16="http://schemas.microsoft.com/office/drawing/2014/chart" uri="{C3380CC4-5D6E-409C-BE32-E72D297353CC}">
              <c16:uniqueId val="{00000000-53A7-438B-A6E6-94C9623DE640}"/>
            </c:ext>
          </c:extLst>
        </c:ser>
        <c:dLbls>
          <c:showLegendKey val="0"/>
          <c:showVal val="0"/>
          <c:showCatName val="0"/>
          <c:showSerName val="0"/>
          <c:showPercent val="0"/>
          <c:showBubbleSize val="0"/>
        </c:dLbls>
        <c:gapWidth val="150"/>
        <c:overlap val="100"/>
        <c:axId val="1603000799"/>
        <c:axId val="1603001631"/>
      </c:barChart>
      <c:catAx>
        <c:axId val="1603000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001631"/>
        <c:crosses val="autoZero"/>
        <c:auto val="1"/>
        <c:lblAlgn val="ctr"/>
        <c:lblOffset val="100"/>
        <c:noMultiLvlLbl val="0"/>
      </c:catAx>
      <c:valAx>
        <c:axId val="160300163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000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190500</xdr:colOff>
      <xdr:row>3</xdr:row>
      <xdr:rowOff>167640</xdr:rowOff>
    </xdr:from>
    <xdr:to>
      <xdr:col>12</xdr:col>
      <xdr:colOff>495300</xdr:colOff>
      <xdr:row>18</xdr:row>
      <xdr:rowOff>167640</xdr:rowOff>
    </xdr:to>
    <xdr:graphicFrame macro="">
      <xdr:nvGraphicFramePr>
        <xdr:cNvPr id="3" name="Chart 2">
          <a:extLst>
            <a:ext uri="{FF2B5EF4-FFF2-40B4-BE49-F238E27FC236}">
              <a16:creationId xmlns:a16="http://schemas.microsoft.com/office/drawing/2014/main" id="{E2759807-C820-9470-EAFC-1E07F4375F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152400</xdr:colOff>
      <xdr:row>1</xdr:row>
      <xdr:rowOff>45720</xdr:rowOff>
    </xdr:from>
    <xdr:to>
      <xdr:col>8</xdr:col>
      <xdr:colOff>533400</xdr:colOff>
      <xdr:row>12</xdr:row>
      <xdr:rowOff>38100</xdr:rowOff>
    </xdr:to>
    <xdr:graphicFrame macro="">
      <xdr:nvGraphicFramePr>
        <xdr:cNvPr id="3" name="Chart 2">
          <a:extLst>
            <a:ext uri="{FF2B5EF4-FFF2-40B4-BE49-F238E27FC236}">
              <a16:creationId xmlns:a16="http://schemas.microsoft.com/office/drawing/2014/main" id="{91F6A8B3-FACE-4BC9-88A0-B2AFB301C5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594360</xdr:colOff>
      <xdr:row>1</xdr:row>
      <xdr:rowOff>38100</xdr:rowOff>
    </xdr:from>
    <xdr:to>
      <xdr:col>14</xdr:col>
      <xdr:colOff>563880</xdr:colOff>
      <xdr:row>12</xdr:row>
      <xdr:rowOff>60960</xdr:rowOff>
    </xdr:to>
    <xdr:graphicFrame macro="">
      <xdr:nvGraphicFramePr>
        <xdr:cNvPr id="5" name="Chart 4">
          <a:extLst>
            <a:ext uri="{FF2B5EF4-FFF2-40B4-BE49-F238E27FC236}">
              <a16:creationId xmlns:a16="http://schemas.microsoft.com/office/drawing/2014/main" id="{B4C3FCEB-9C02-45F7-A1FD-172CF9E903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1</xdr:row>
      <xdr:rowOff>38100</xdr:rowOff>
    </xdr:from>
    <xdr:to>
      <xdr:col>20</xdr:col>
      <xdr:colOff>91440</xdr:colOff>
      <xdr:row>12</xdr:row>
      <xdr:rowOff>45720</xdr:rowOff>
    </xdr:to>
    <xdr:graphicFrame macro="">
      <xdr:nvGraphicFramePr>
        <xdr:cNvPr id="7" name="Chart 6">
          <a:extLst>
            <a:ext uri="{FF2B5EF4-FFF2-40B4-BE49-F238E27FC236}">
              <a16:creationId xmlns:a16="http://schemas.microsoft.com/office/drawing/2014/main" id="{2CE213CB-417F-41FA-9740-5673195E6B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190500</xdr:colOff>
      <xdr:row>12</xdr:row>
      <xdr:rowOff>60960</xdr:rowOff>
    </xdr:from>
    <xdr:to>
      <xdr:col>8</xdr:col>
      <xdr:colOff>556260</xdr:colOff>
      <xdr:row>24</xdr:row>
      <xdr:rowOff>60960</xdr:rowOff>
    </xdr:to>
    <xdr:graphicFrame macro="">
      <xdr:nvGraphicFramePr>
        <xdr:cNvPr id="9" name="Chart 8">
          <a:extLst>
            <a:ext uri="{FF2B5EF4-FFF2-40B4-BE49-F238E27FC236}">
              <a16:creationId xmlns:a16="http://schemas.microsoft.com/office/drawing/2014/main" id="{13601C78-810B-43C2-BEA6-4E6571DB19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0</xdr:colOff>
      <xdr:row>12</xdr:row>
      <xdr:rowOff>83820</xdr:rowOff>
    </xdr:from>
    <xdr:to>
      <xdr:col>14</xdr:col>
      <xdr:colOff>441960</xdr:colOff>
      <xdr:row>24</xdr:row>
      <xdr:rowOff>15240</xdr:rowOff>
    </xdr:to>
    <xdr:graphicFrame macro="">
      <xdr:nvGraphicFramePr>
        <xdr:cNvPr id="11" name="Chart 10">
          <a:extLst>
            <a:ext uri="{FF2B5EF4-FFF2-40B4-BE49-F238E27FC236}">
              <a16:creationId xmlns:a16="http://schemas.microsoft.com/office/drawing/2014/main" id="{BD1506F5-4817-404B-B797-DD0DCB8004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487680</xdr:colOff>
      <xdr:row>12</xdr:row>
      <xdr:rowOff>91440</xdr:rowOff>
    </xdr:from>
    <xdr:to>
      <xdr:col>20</xdr:col>
      <xdr:colOff>106680</xdr:colOff>
      <xdr:row>23</xdr:row>
      <xdr:rowOff>53340</xdr:rowOff>
    </xdr:to>
    <xdr:graphicFrame macro="">
      <xdr:nvGraphicFramePr>
        <xdr:cNvPr id="13" name="Chart 12">
          <a:extLst>
            <a:ext uri="{FF2B5EF4-FFF2-40B4-BE49-F238E27FC236}">
              <a16:creationId xmlns:a16="http://schemas.microsoft.com/office/drawing/2014/main" id="{A843A430-EE51-4C32-A9A6-0D1DD90D24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556260</xdr:colOff>
      <xdr:row>24</xdr:row>
      <xdr:rowOff>68580</xdr:rowOff>
    </xdr:from>
    <xdr:to>
      <xdr:col>12</xdr:col>
      <xdr:colOff>281940</xdr:colOff>
      <xdr:row>36</xdr:row>
      <xdr:rowOff>45720</xdr:rowOff>
    </xdr:to>
    <xdr:graphicFrame macro="">
      <xdr:nvGraphicFramePr>
        <xdr:cNvPr id="15" name="Chart 14">
          <a:extLst>
            <a:ext uri="{FF2B5EF4-FFF2-40B4-BE49-F238E27FC236}">
              <a16:creationId xmlns:a16="http://schemas.microsoft.com/office/drawing/2014/main" id="{2CB072F3-788E-46ED-A693-FA1D69A203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327660</xdr:colOff>
      <xdr:row>24</xdr:row>
      <xdr:rowOff>60960</xdr:rowOff>
    </xdr:from>
    <xdr:to>
      <xdr:col>18</xdr:col>
      <xdr:colOff>167640</xdr:colOff>
      <xdr:row>36</xdr:row>
      <xdr:rowOff>99060</xdr:rowOff>
    </xdr:to>
    <xdr:graphicFrame macro="">
      <xdr:nvGraphicFramePr>
        <xdr:cNvPr id="17" name="Chart 16">
          <a:extLst>
            <a:ext uri="{FF2B5EF4-FFF2-40B4-BE49-F238E27FC236}">
              <a16:creationId xmlns:a16="http://schemas.microsoft.com/office/drawing/2014/main" id="{A6B05A91-3B28-46FE-8E90-C9F650247D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60960</xdr:colOff>
      <xdr:row>14</xdr:row>
      <xdr:rowOff>167641</xdr:rowOff>
    </xdr:from>
    <xdr:to>
      <xdr:col>3</xdr:col>
      <xdr:colOff>60960</xdr:colOff>
      <xdr:row>20</xdr:row>
      <xdr:rowOff>60961</xdr:rowOff>
    </xdr:to>
    <mc:AlternateContent xmlns:mc="http://schemas.openxmlformats.org/markup-compatibility/2006" xmlns:a14="http://schemas.microsoft.com/office/drawing/2010/main">
      <mc:Choice Requires="a14">
        <xdr:graphicFrame macro="">
          <xdr:nvGraphicFramePr>
            <xdr:cNvPr id="18" name="SEX">
              <a:extLst>
                <a:ext uri="{FF2B5EF4-FFF2-40B4-BE49-F238E27FC236}">
                  <a16:creationId xmlns:a16="http://schemas.microsoft.com/office/drawing/2014/main" id="{DEBC4A18-F382-9018-F3A8-61BE779911FC}"/>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60960" y="3017521"/>
              <a:ext cx="1828800" cy="990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152400</xdr:colOff>
      <xdr:row>1</xdr:row>
      <xdr:rowOff>38101</xdr:rowOff>
    </xdr:from>
    <xdr:to>
      <xdr:col>23</xdr:col>
      <xdr:colOff>152400</xdr:colOff>
      <xdr:row>12</xdr:row>
      <xdr:rowOff>22861</xdr:rowOff>
    </xdr:to>
    <mc:AlternateContent xmlns:mc="http://schemas.openxmlformats.org/markup-compatibility/2006" xmlns:a14="http://schemas.microsoft.com/office/drawing/2010/main">
      <mc:Choice Requires="a14">
        <xdr:graphicFrame macro="">
          <xdr:nvGraphicFramePr>
            <xdr:cNvPr id="19" name="CHILDREN">
              <a:extLst>
                <a:ext uri="{FF2B5EF4-FFF2-40B4-BE49-F238E27FC236}">
                  <a16:creationId xmlns:a16="http://schemas.microsoft.com/office/drawing/2014/main" id="{E3A4315B-56CB-81B4-AF3D-D30406B9057E}"/>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12344400" y="510541"/>
              <a:ext cx="1828800" cy="1996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9</xdr:row>
      <xdr:rowOff>167641</xdr:rowOff>
    </xdr:from>
    <xdr:to>
      <xdr:col>3</xdr:col>
      <xdr:colOff>76200</xdr:colOff>
      <xdr:row>14</xdr:row>
      <xdr:rowOff>152401</xdr:rowOff>
    </xdr:to>
    <mc:AlternateContent xmlns:mc="http://schemas.openxmlformats.org/markup-compatibility/2006" xmlns:a14="http://schemas.microsoft.com/office/drawing/2010/main">
      <mc:Choice Requires="a14">
        <xdr:graphicFrame macro="">
          <xdr:nvGraphicFramePr>
            <xdr:cNvPr id="20" name="SMOKER">
              <a:extLst>
                <a:ext uri="{FF2B5EF4-FFF2-40B4-BE49-F238E27FC236}">
                  <a16:creationId xmlns:a16="http://schemas.microsoft.com/office/drawing/2014/main" id="{9F8A9D8A-F129-9813-6978-12E09B972103}"/>
                </a:ext>
              </a:extLst>
            </xdr:cNvPr>
            <xdr:cNvGraphicFramePr/>
          </xdr:nvGraphicFramePr>
          <xdr:xfrm>
            <a:off x="0" y="0"/>
            <a:ext cx="0" cy="0"/>
          </xdr:xfrm>
          <a:graphic>
            <a:graphicData uri="http://schemas.microsoft.com/office/drawing/2010/slicer">
              <sle:slicer xmlns:sle="http://schemas.microsoft.com/office/drawing/2010/slicer" name="SMOKER"/>
            </a:graphicData>
          </a:graphic>
        </xdr:graphicFrame>
      </mc:Choice>
      <mc:Fallback xmlns="">
        <xdr:sp macro="" textlink="">
          <xdr:nvSpPr>
            <xdr:cNvPr id="0" name=""/>
            <xdr:cNvSpPr>
              <a:spLocks noTextEdit="1"/>
            </xdr:cNvSpPr>
          </xdr:nvSpPr>
          <xdr:spPr>
            <a:xfrm>
              <a:off x="76200" y="2103121"/>
              <a:ext cx="1828800" cy="899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83820</xdr:colOff>
      <xdr:row>1</xdr:row>
      <xdr:rowOff>38101</xdr:rowOff>
    </xdr:from>
    <xdr:to>
      <xdr:col>3</xdr:col>
      <xdr:colOff>83820</xdr:colOff>
      <xdr:row>9</xdr:row>
      <xdr:rowOff>114301</xdr:rowOff>
    </xdr:to>
    <mc:AlternateContent xmlns:mc="http://schemas.openxmlformats.org/markup-compatibility/2006" xmlns:a14="http://schemas.microsoft.com/office/drawing/2010/main">
      <mc:Choice Requires="a14">
        <xdr:graphicFrame macro="">
          <xdr:nvGraphicFramePr>
            <xdr:cNvPr id="21" name="REGION">
              <a:extLst>
                <a:ext uri="{FF2B5EF4-FFF2-40B4-BE49-F238E27FC236}">
                  <a16:creationId xmlns:a16="http://schemas.microsoft.com/office/drawing/2014/main" id="{8B9C85A2-ED19-36DC-7FEA-268899BF86D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3820" y="510541"/>
              <a:ext cx="1828800" cy="1539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167640</xdr:colOff>
      <xdr:row>12</xdr:row>
      <xdr:rowOff>76200</xdr:rowOff>
    </xdr:from>
    <xdr:to>
      <xdr:col>23</xdr:col>
      <xdr:colOff>167640</xdr:colOff>
      <xdr:row>29</xdr:row>
      <xdr:rowOff>30480</xdr:rowOff>
    </xdr:to>
    <mc:AlternateContent xmlns:mc="http://schemas.openxmlformats.org/markup-compatibility/2006" xmlns:a14="http://schemas.microsoft.com/office/drawing/2010/main">
      <mc:Choice Requires="a14">
        <xdr:graphicFrame macro="">
          <xdr:nvGraphicFramePr>
            <xdr:cNvPr id="22" name="AGE">
              <a:extLst>
                <a:ext uri="{FF2B5EF4-FFF2-40B4-BE49-F238E27FC236}">
                  <a16:creationId xmlns:a16="http://schemas.microsoft.com/office/drawing/2014/main" id="{1F792D80-3FE6-A25E-AC4E-D66C1A68AD44}"/>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12359640" y="2560320"/>
              <a:ext cx="1828800" cy="3063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548640</xdr:colOff>
      <xdr:row>5</xdr:row>
      <xdr:rowOff>160020</xdr:rowOff>
    </xdr:from>
    <xdr:to>
      <xdr:col>11</xdr:col>
      <xdr:colOff>243840</xdr:colOff>
      <xdr:row>20</xdr:row>
      <xdr:rowOff>160020</xdr:rowOff>
    </xdr:to>
    <xdr:graphicFrame macro="">
      <xdr:nvGraphicFramePr>
        <xdr:cNvPr id="2" name="Chart 1">
          <a:extLst>
            <a:ext uri="{FF2B5EF4-FFF2-40B4-BE49-F238E27FC236}">
              <a16:creationId xmlns:a16="http://schemas.microsoft.com/office/drawing/2014/main" id="{859F2554-AC9D-C536-EDA1-D15EB43AD3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533400</xdr:colOff>
      <xdr:row>4</xdr:row>
      <xdr:rowOff>99060</xdr:rowOff>
    </xdr:from>
    <xdr:to>
      <xdr:col>12</xdr:col>
      <xdr:colOff>243840</xdr:colOff>
      <xdr:row>22</xdr:row>
      <xdr:rowOff>129540</xdr:rowOff>
    </xdr:to>
    <xdr:graphicFrame macro="">
      <xdr:nvGraphicFramePr>
        <xdr:cNvPr id="2" name="Chart 1">
          <a:extLst>
            <a:ext uri="{FF2B5EF4-FFF2-40B4-BE49-F238E27FC236}">
              <a16:creationId xmlns:a16="http://schemas.microsoft.com/office/drawing/2014/main" id="{5E70C2E2-1235-170E-FDC5-0EDC09118F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117092</xdr:colOff>
      <xdr:row>4</xdr:row>
      <xdr:rowOff>76200</xdr:rowOff>
    </xdr:from>
    <xdr:to>
      <xdr:col>20</xdr:col>
      <xdr:colOff>369569</xdr:colOff>
      <xdr:row>16</xdr:row>
      <xdr:rowOff>171450</xdr:rowOff>
    </xdr:to>
    <xdr:pic>
      <xdr:nvPicPr>
        <xdr:cNvPr id="4" name="Picture 3">
          <a:extLst>
            <a:ext uri="{FF2B5EF4-FFF2-40B4-BE49-F238E27FC236}">
              <a16:creationId xmlns:a16="http://schemas.microsoft.com/office/drawing/2014/main" id="{528BDC8C-33E9-404E-F0EC-9FA2B43EEAD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811512" y="807720"/>
          <a:ext cx="4519677" cy="228981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533400</xdr:colOff>
      <xdr:row>5</xdr:row>
      <xdr:rowOff>160020</xdr:rowOff>
    </xdr:from>
    <xdr:to>
      <xdr:col>11</xdr:col>
      <xdr:colOff>228600</xdr:colOff>
      <xdr:row>20</xdr:row>
      <xdr:rowOff>160020</xdr:rowOff>
    </xdr:to>
    <xdr:graphicFrame macro="">
      <xdr:nvGraphicFramePr>
        <xdr:cNvPr id="2" name="Chart 1">
          <a:extLst>
            <a:ext uri="{FF2B5EF4-FFF2-40B4-BE49-F238E27FC236}">
              <a16:creationId xmlns:a16="http://schemas.microsoft.com/office/drawing/2014/main" id="{72D7754C-0FA6-AB65-9475-1916187744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426720</xdr:colOff>
      <xdr:row>5</xdr:row>
      <xdr:rowOff>160020</xdr:rowOff>
    </xdr:from>
    <xdr:to>
      <xdr:col>14</xdr:col>
      <xdr:colOff>579120</xdr:colOff>
      <xdr:row>20</xdr:row>
      <xdr:rowOff>160020</xdr:rowOff>
    </xdr:to>
    <xdr:graphicFrame macro="">
      <xdr:nvGraphicFramePr>
        <xdr:cNvPr id="2" name="Chart 1">
          <a:extLst>
            <a:ext uri="{FF2B5EF4-FFF2-40B4-BE49-F238E27FC236}">
              <a16:creationId xmlns:a16="http://schemas.microsoft.com/office/drawing/2014/main" id="{F99182A7-85A2-C69F-63CA-6F96FA53FA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15240</xdr:colOff>
      <xdr:row>5</xdr:row>
      <xdr:rowOff>160020</xdr:rowOff>
    </xdr:from>
    <xdr:to>
      <xdr:col>11</xdr:col>
      <xdr:colOff>320040</xdr:colOff>
      <xdr:row>20</xdr:row>
      <xdr:rowOff>160020</xdr:rowOff>
    </xdr:to>
    <xdr:graphicFrame macro="">
      <xdr:nvGraphicFramePr>
        <xdr:cNvPr id="3" name="Chart 2">
          <a:extLst>
            <a:ext uri="{FF2B5EF4-FFF2-40B4-BE49-F238E27FC236}">
              <a16:creationId xmlns:a16="http://schemas.microsoft.com/office/drawing/2014/main" id="{0CF8BB43-1D41-7E25-1A90-C054B79A14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982980</xdr:colOff>
      <xdr:row>5</xdr:row>
      <xdr:rowOff>160020</xdr:rowOff>
    </xdr:from>
    <xdr:to>
      <xdr:col>8</xdr:col>
      <xdr:colOff>144780</xdr:colOff>
      <xdr:row>20</xdr:row>
      <xdr:rowOff>160020</xdr:rowOff>
    </xdr:to>
    <xdr:graphicFrame macro="">
      <xdr:nvGraphicFramePr>
        <xdr:cNvPr id="2" name="Chart 1">
          <a:extLst>
            <a:ext uri="{FF2B5EF4-FFF2-40B4-BE49-F238E27FC236}">
              <a16:creationId xmlns:a16="http://schemas.microsoft.com/office/drawing/2014/main" id="{1146985E-2270-DA06-D506-351679230B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9</xdr:col>
      <xdr:colOff>175260</xdr:colOff>
      <xdr:row>3</xdr:row>
      <xdr:rowOff>152400</xdr:rowOff>
    </xdr:from>
    <xdr:to>
      <xdr:col>16</xdr:col>
      <xdr:colOff>480060</xdr:colOff>
      <xdr:row>18</xdr:row>
      <xdr:rowOff>152400</xdr:rowOff>
    </xdr:to>
    <xdr:graphicFrame macro="">
      <xdr:nvGraphicFramePr>
        <xdr:cNvPr id="2" name="Chart 1">
          <a:extLst>
            <a:ext uri="{FF2B5EF4-FFF2-40B4-BE49-F238E27FC236}">
              <a16:creationId xmlns:a16="http://schemas.microsoft.com/office/drawing/2014/main" id="{1312198D-8946-3326-18CD-AF4A4F5E0A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6</xdr:col>
      <xdr:colOff>0</xdr:colOff>
      <xdr:row>3</xdr:row>
      <xdr:rowOff>60960</xdr:rowOff>
    </xdr:from>
    <xdr:to>
      <xdr:col>13</xdr:col>
      <xdr:colOff>571500</xdr:colOff>
      <xdr:row>20</xdr:row>
      <xdr:rowOff>160020</xdr:rowOff>
    </xdr:to>
    <xdr:graphicFrame macro="">
      <xdr:nvGraphicFramePr>
        <xdr:cNvPr id="2" name="Chart 1">
          <a:extLst>
            <a:ext uri="{FF2B5EF4-FFF2-40B4-BE49-F238E27FC236}">
              <a16:creationId xmlns:a16="http://schemas.microsoft.com/office/drawing/2014/main" id="{47265D46-D82B-3169-A715-8DAA1480AC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KSHI PRIYA" refreshedDate="44934.635190393521" createdVersion="8" refreshedVersion="8" minRefreshableVersion="3" recordCount="1338" xr:uid="{9AABFD86-38D4-42D2-BED3-C37F11BACE27}">
  <cacheSource type="worksheet">
    <worksheetSource ref="A1:G1339" sheet="insurance"/>
  </cacheSource>
  <cacheFields count="7">
    <cacheField name="AGE" numFmtId="0">
      <sharedItems containsSemiMixedTypes="0" containsString="0" containsNumber="1" containsInteger="1" minValue="18" maxValue="64" count="47">
        <n v="19"/>
        <n v="18"/>
        <n v="28"/>
        <n v="33"/>
        <n v="32"/>
        <n v="31"/>
        <n v="46"/>
        <n v="37"/>
        <n v="60"/>
        <n v="25"/>
        <n v="62"/>
        <n v="23"/>
        <n v="56"/>
        <n v="27"/>
        <n v="52"/>
        <n v="30"/>
        <n v="34"/>
        <n v="59"/>
        <n v="63"/>
        <n v="55"/>
        <n v="22"/>
        <n v="26"/>
        <n v="35"/>
        <n v="24"/>
        <n v="41"/>
        <n v="38"/>
        <n v="36"/>
        <n v="21"/>
        <n v="48"/>
        <n v="40"/>
        <n v="58"/>
        <n v="53"/>
        <n v="43"/>
        <n v="64"/>
        <n v="20"/>
        <n v="61"/>
        <n v="44"/>
        <n v="57"/>
        <n v="29"/>
        <n v="45"/>
        <n v="54"/>
        <n v="49"/>
        <n v="47"/>
        <n v="51"/>
        <n v="42"/>
        <n v="50"/>
        <n v="39"/>
      </sharedItems>
      <fieldGroup base="0">
        <rangePr startNum="18" endNum="64" groupInterval="5"/>
        <groupItems count="12">
          <s v="&lt;18"/>
          <s v="18-22"/>
          <s v="23-27"/>
          <s v="28-32"/>
          <s v="33-37"/>
          <s v="38-42"/>
          <s v="43-47"/>
          <s v="48-52"/>
          <s v="53-57"/>
          <s v="58-62"/>
          <s v="63-67"/>
          <s v="&gt;68"/>
        </groupItems>
      </fieldGroup>
    </cacheField>
    <cacheField name="SEX" numFmtId="0">
      <sharedItems count="2">
        <s v="female"/>
        <s v="male"/>
      </sharedItems>
    </cacheField>
    <cacheField name="BMI" numFmtId="0">
      <sharedItems containsSemiMixedTypes="0" containsString="0" containsNumber="1" minValue="15.96" maxValue="53.13" count="548">
        <n v="27.9"/>
        <n v="33.770000000000003"/>
        <n v="33"/>
        <n v="22.704999999999998"/>
        <n v="28.88"/>
        <n v="25.74"/>
        <n v="33.44"/>
        <n v="27.74"/>
        <n v="29.83"/>
        <n v="25.84"/>
        <n v="26.22"/>
        <n v="26.29"/>
        <n v="34.4"/>
        <n v="39.82"/>
        <n v="42.13"/>
        <n v="24.6"/>
        <n v="30.78"/>
        <n v="23.844999999999999"/>
        <n v="40.299999999999997"/>
        <n v="35.299999999999997"/>
        <n v="36.005000000000003"/>
        <n v="32.4"/>
        <n v="34.1"/>
        <n v="31.92"/>
        <n v="28.024999999999999"/>
        <n v="27.72"/>
        <n v="23.085000000000001"/>
        <n v="32.774999999999999"/>
        <n v="17.385000000000002"/>
        <n v="36.299999999999997"/>
        <n v="35.6"/>
        <n v="26.315000000000001"/>
        <n v="28.6"/>
        <n v="28.31"/>
        <n v="36.4"/>
        <n v="20.425000000000001"/>
        <n v="32.965000000000003"/>
        <n v="20.8"/>
        <n v="36.67"/>
        <n v="39.9"/>
        <n v="26.6"/>
        <n v="36.630000000000003"/>
        <n v="21.78"/>
        <n v="30.8"/>
        <n v="37.049999999999997"/>
        <n v="37.299999999999997"/>
        <n v="38.664999999999999"/>
        <n v="34.770000000000003"/>
        <n v="24.53"/>
        <n v="35.200000000000003"/>
        <n v="35.625"/>
        <n v="33.630000000000003"/>
        <n v="28"/>
        <n v="34.43"/>
        <n v="28.69"/>
        <n v="36.954999999999998"/>
        <n v="31.824999999999999"/>
        <n v="31.68"/>
        <n v="22.88"/>
        <n v="37.335000000000001"/>
        <n v="27.36"/>
        <n v="33.659999999999997"/>
        <n v="24.7"/>
        <n v="25.934999999999999"/>
        <n v="22.42"/>
        <n v="28.9"/>
        <n v="39.1"/>
        <n v="36.19"/>
        <n v="23.98"/>
        <n v="24.75"/>
        <n v="28.5"/>
        <n v="28.1"/>
        <n v="32.01"/>
        <n v="27.4"/>
        <n v="34.01"/>
        <n v="29.59"/>
        <n v="35.53"/>
        <n v="39.805"/>
        <n v="26.885000000000002"/>
        <n v="38.284999999999997"/>
        <n v="37.619999999999997"/>
        <n v="41.23"/>
        <n v="34.799999999999997"/>
        <n v="22.895"/>
        <n v="31.16"/>
        <n v="27.2"/>
        <n v="26.98"/>
        <n v="39.49"/>
        <n v="24.795000000000002"/>
        <n v="31.3"/>
        <n v="38.28"/>
        <n v="19.95"/>
        <n v="19.3"/>
        <n v="31.6"/>
        <n v="25.46"/>
        <n v="30.114999999999998"/>
        <n v="29.92"/>
        <n v="27.5"/>
        <n v="28.4"/>
        <n v="30.875"/>
        <n v="27.94"/>
        <n v="35.090000000000003"/>
        <n v="29.7"/>
        <n v="35.72"/>
        <n v="32.204999999999998"/>
        <n v="28.594999999999999"/>
        <n v="49.06"/>
        <n v="27.17"/>
        <n v="23.37"/>
        <n v="37.1"/>
        <n v="23.75"/>
        <n v="28.975000000000001"/>
        <n v="31.35"/>
        <n v="33.914999999999999"/>
        <n v="28.785"/>
        <n v="28.3"/>
        <n v="37.4"/>
        <n v="17.765000000000001"/>
        <n v="34.700000000000003"/>
        <n v="26.504999999999999"/>
        <n v="22.04"/>
        <n v="35.9"/>
        <n v="25.555"/>
        <n v="28.05"/>
        <n v="25.175000000000001"/>
        <n v="31.9"/>
        <n v="36"/>
        <n v="32.49"/>
        <n v="25.3"/>
        <n v="29.734999999999999"/>
        <n v="38.83"/>
        <n v="30.495000000000001"/>
        <n v="37.729999999999997"/>
        <n v="37.43"/>
        <n v="24.13"/>
        <n v="37.145000000000003"/>
        <n v="39.520000000000003"/>
        <n v="24.42"/>
        <n v="27.83"/>
        <n v="36.85"/>
        <n v="39.6"/>
        <n v="29.8"/>
        <n v="29.64"/>
        <n v="28.215"/>
        <n v="37"/>
        <n v="33.155000000000001"/>
        <n v="18.905000000000001"/>
        <n v="41.47"/>
        <n v="30.3"/>
        <n v="15.96"/>
        <n v="33.344999999999999"/>
        <n v="37.700000000000003"/>
        <n v="27.835000000000001"/>
        <n v="29.2"/>
        <n v="26.41"/>
        <n v="30.69"/>
        <n v="41.895000000000003"/>
        <n v="30.9"/>
        <n v="32.200000000000003"/>
        <n v="32.11"/>
        <n v="31.57"/>
        <n v="26.2"/>
        <n v="30.59"/>
        <n v="32.799999999999997"/>
        <n v="18.05"/>
        <n v="39.33"/>
        <n v="32.229999999999997"/>
        <n v="24.035"/>
        <n v="36.08"/>
        <n v="22.3"/>
        <n v="26.4"/>
        <n v="31.8"/>
        <n v="26.73"/>
        <n v="23.1"/>
        <n v="23.21"/>
        <n v="33.700000000000003"/>
        <n v="33.25"/>
        <n v="24.64"/>
        <n v="33.880000000000003"/>
        <n v="38.06"/>
        <n v="41.91"/>
        <n v="31.635000000000002"/>
        <n v="36.195"/>
        <n v="17.8"/>
        <n v="24.51"/>
        <n v="22.22"/>
        <n v="38.39"/>
        <n v="29.07"/>
        <n v="22.135000000000002"/>
        <n v="26.8"/>
        <n v="30.02"/>
        <n v="35.86"/>
        <n v="20.9"/>
        <n v="17.29"/>
        <n v="34.21"/>
        <n v="25.364999999999998"/>
        <n v="40.15"/>
        <n v="24.414999999999999"/>
        <n v="25.2"/>
        <n v="26.84"/>
        <n v="24.32"/>
        <n v="42.35"/>
        <n v="19.8"/>
        <n v="32.395000000000003"/>
        <n v="30.2"/>
        <n v="29.37"/>
        <n v="34.200000000000003"/>
        <n v="27.454999999999998"/>
        <n v="27.55"/>
        <n v="20.614999999999998"/>
        <n v="24.3"/>
        <n v="31.79"/>
        <n v="21.56"/>
        <n v="28.12"/>
        <n v="40.564999999999998"/>
        <n v="27.645"/>
        <n v="31.2"/>
        <n v="26.62"/>
        <n v="48.07"/>
        <n v="36.765000000000001"/>
        <n v="33.4"/>
        <n v="45.54"/>
        <n v="28.82"/>
        <n v="22.99"/>
        <n v="27.7"/>
        <n v="25.41"/>
        <n v="34.39"/>
        <n v="22.61"/>
        <n v="37.51"/>
        <n v="38"/>
        <n v="33.33"/>
        <n v="34.865000000000002"/>
        <n v="33.06"/>
        <n v="35.97"/>
        <n v="31.4"/>
        <n v="25.27"/>
        <n v="40.945"/>
        <n v="34.104999999999997"/>
        <n v="36.479999999999997"/>
        <n v="33.799999999999997"/>
        <n v="36.700000000000003"/>
        <n v="36.384999999999998"/>
        <n v="34.5"/>
        <n v="32.299999999999997"/>
        <n v="27.6"/>
        <n v="29.26"/>
        <n v="35.75"/>
        <n v="23.18"/>
        <n v="25.6"/>
        <n v="35.244999999999997"/>
        <n v="43.89"/>
        <n v="20.79"/>
        <n v="30.5"/>
        <n v="21.7"/>
        <n v="21.89"/>
        <n v="24.984999999999999"/>
        <n v="32.015000000000001"/>
        <n v="30.4"/>
        <n v="21.09"/>
        <n v="22.23"/>
        <n v="32.9"/>
        <n v="24.89"/>
        <n v="31.46"/>
        <n v="17.954999999999998"/>
        <n v="30.684999999999999"/>
        <n v="43.34"/>
        <n v="39.049999999999997"/>
        <n v="30.21"/>
        <n v="31.445"/>
        <n v="19.855"/>
        <n v="31.02"/>
        <n v="38.17"/>
        <n v="20.6"/>
        <n v="47.52"/>
        <n v="20.399999999999999"/>
        <n v="38.380000000000003"/>
        <n v="24.31"/>
        <n v="23.6"/>
        <n v="21.12"/>
        <n v="30.03"/>
        <n v="17.48"/>
        <n v="20.234999999999999"/>
        <n v="17.195"/>
        <n v="23.9"/>
        <n v="35.15"/>
        <n v="35.64"/>
        <n v="22.6"/>
        <n v="39.159999999999997"/>
        <n v="27.265000000000001"/>
        <n v="29.164999999999999"/>
        <n v="16.815000000000001"/>
        <n v="33.1"/>
        <n v="26.9"/>
        <n v="33.11"/>
        <n v="31.73"/>
        <n v="46.75"/>
        <n v="29.45"/>
        <n v="32.68"/>
        <n v="33.5"/>
        <n v="43.01"/>
        <n v="36.520000000000003"/>
        <n v="26.695"/>
        <n v="25.65"/>
        <n v="29.6"/>
        <n v="38.6"/>
        <n v="23.4"/>
        <n v="46.53"/>
        <n v="30.14"/>
        <n v="30"/>
        <n v="38.094999999999999"/>
        <n v="28.38"/>
        <n v="28.7"/>
        <n v="33.82"/>
        <n v="24.09"/>
        <n v="32.67"/>
        <n v="25.1"/>
        <n v="32.56"/>
        <n v="41.325000000000003"/>
        <n v="39.5"/>
        <n v="34.299999999999997"/>
        <n v="31.065000000000001"/>
        <n v="21.47"/>
        <n v="25.08"/>
        <n v="43.4"/>
        <n v="25.7"/>
        <n v="27.93"/>
        <n v="39.200000000000003"/>
        <n v="26.03"/>
        <n v="30.25"/>
        <n v="28.93"/>
        <n v="35.700000000000003"/>
        <n v="35.31"/>
        <n v="31"/>
        <n v="44.22"/>
        <n v="26.07"/>
        <n v="25.8"/>
        <n v="39.424999999999997"/>
        <n v="40.479999999999997"/>
        <n v="38.9"/>
        <n v="47.41"/>
        <n v="35.435000000000002"/>
        <n v="46.7"/>
        <n v="46.2"/>
        <n v="21.4"/>
        <n v="23.8"/>
        <n v="44.77"/>
        <n v="32.119999999999997"/>
        <n v="29.1"/>
        <n v="37.29"/>
        <n v="43.12"/>
        <n v="36.86"/>
        <n v="34.295000000000002"/>
        <n v="23.465"/>
        <n v="45.43"/>
        <n v="23.65"/>
        <n v="20.7"/>
        <n v="28.27"/>
        <n v="35.909999999999997"/>
        <n v="29"/>
        <n v="19.57"/>
        <n v="31.13"/>
        <n v="21.85"/>
        <n v="40.26"/>
        <n v="33.725000000000001"/>
        <n v="29.48"/>
        <n v="32.6"/>
        <n v="37.524999999999999"/>
        <n v="23.655000000000001"/>
        <n v="37.799999999999997"/>
        <n v="19"/>
        <n v="21.3"/>
        <n v="33.534999999999997"/>
        <n v="42.46"/>
        <n v="38.950000000000003"/>
        <n v="36.1"/>
        <n v="29.3"/>
        <n v="39.700000000000003"/>
        <n v="38.19"/>
        <n v="42.4"/>
        <n v="34.96"/>
        <n v="42.68"/>
        <n v="31.54"/>
        <n v="29.81"/>
        <n v="21.375"/>
        <n v="40.81"/>
        <n v="17.399999999999999"/>
        <n v="20.3"/>
        <n v="18.5"/>
        <n v="26.125"/>
        <n v="41.69"/>
        <n v="24.1"/>
        <n v="36.200000000000003"/>
        <n v="40.185000000000002"/>
        <n v="39.270000000000003"/>
        <n v="34.869999999999997"/>
        <n v="44.744999999999997"/>
        <n v="29.545000000000002"/>
        <n v="23.54"/>
        <n v="40.47"/>
        <n v="40.659999999999997"/>
        <n v="36.6"/>
        <n v="35.4"/>
        <n v="27.074999999999999"/>
        <n v="28.405000000000001"/>
        <n v="21.754999999999999"/>
        <n v="40.28"/>
        <n v="30.1"/>
        <n v="32.1"/>
        <n v="23.7"/>
        <n v="35.5"/>
        <n v="29.15"/>
        <n v="27"/>
        <n v="37.905000000000001"/>
        <n v="22.77"/>
        <n v="22.8"/>
        <n v="34.58"/>
        <n v="27.1"/>
        <n v="19.475000000000001"/>
        <n v="26.7"/>
        <n v="34.32"/>
        <n v="24.4"/>
        <n v="41.14"/>
        <n v="22.515000000000001"/>
        <n v="41.8"/>
        <n v="26.18"/>
        <n v="42.24"/>
        <n v="26.51"/>
        <n v="35.814999999999998"/>
        <n v="41.42"/>
        <n v="36.575000000000003"/>
        <n v="42.94"/>
        <n v="21.01"/>
        <n v="24.225000000000001"/>
        <n v="17.670000000000002"/>
        <n v="31.5"/>
        <n v="31.1"/>
        <n v="32.78"/>
        <n v="32.450000000000003"/>
        <n v="50.38"/>
        <n v="47.6"/>
        <n v="25.4"/>
        <n v="29.9"/>
        <n v="43.7"/>
        <n v="24.86"/>
        <n v="28.8"/>
        <n v="29.5"/>
        <n v="29.04"/>
        <n v="38.94"/>
        <n v="44"/>
        <n v="20.045000000000002"/>
        <n v="40.92"/>
        <n v="35.1"/>
        <n v="29.355"/>
        <n v="32.585000000000001"/>
        <n v="32.340000000000003"/>
        <n v="39.799999999999997"/>
        <n v="24.605"/>
        <n v="33.99"/>
        <n v="28.2"/>
        <n v="25"/>
        <n v="33.200000000000003"/>
        <n v="23.2"/>
        <n v="20.100000000000001"/>
        <n v="32.5"/>
        <n v="37.18"/>
        <n v="46.09"/>
        <n v="39.93"/>
        <n v="35.799999999999997"/>
        <n v="31.254999999999999"/>
        <n v="18.335000000000001"/>
        <n v="42.9"/>
        <n v="26.79"/>
        <n v="39.615000000000002"/>
        <n v="25.9"/>
        <n v="25.745000000000001"/>
        <n v="28.16"/>
        <n v="23.56"/>
        <n v="40.5"/>
        <n v="35.42"/>
        <n v="39.994999999999997"/>
        <n v="34.674999999999997"/>
        <n v="20.52"/>
        <n v="23.274999999999999"/>
        <n v="36.29"/>
        <n v="32.700000000000003"/>
        <n v="19.190000000000001"/>
        <n v="20.13"/>
        <n v="23.32"/>
        <n v="45.32"/>
        <n v="34.6"/>
        <n v="18.715"/>
        <n v="21.565000000000001"/>
        <n v="23"/>
        <n v="37.07"/>
        <n v="52.58"/>
        <n v="42.655000000000001"/>
        <n v="21.66"/>
        <n v="32"/>
        <n v="18.3"/>
        <n v="47.74"/>
        <n v="22.1"/>
        <n v="19.094999999999999"/>
        <n v="31.24"/>
        <n v="29.925000000000001"/>
        <n v="20.350000000000001"/>
        <n v="25.85"/>
        <n v="42.75"/>
        <n v="18.600000000000001"/>
        <n v="23.87"/>
        <n v="45.9"/>
        <n v="21.5"/>
        <n v="30.305"/>
        <n v="44.88"/>
        <n v="41.1"/>
        <n v="40.369999999999997"/>
        <n v="28.49"/>
        <n v="33.549999999999997"/>
        <n v="40.375"/>
        <n v="27.28"/>
        <n v="17.86"/>
        <n v="33.299999999999997"/>
        <n v="39.14"/>
        <n v="21.945"/>
        <n v="24.97"/>
        <n v="23.94"/>
        <n v="34.484999999999999"/>
        <n v="21.8"/>
        <n v="23.3"/>
        <n v="36.96"/>
        <n v="21.28"/>
        <n v="29.4"/>
        <n v="27.3"/>
        <n v="37.9"/>
        <n v="37.715000000000003"/>
        <n v="23.76"/>
        <n v="25.52"/>
        <n v="27.61"/>
        <n v="27.06"/>
        <n v="39.4"/>
        <n v="34.9"/>
        <n v="22"/>
        <n v="30.36"/>
        <n v="27.8"/>
        <n v="53.13"/>
        <n v="39.71"/>
        <n v="32.869999999999997"/>
        <n v="44.7"/>
        <n v="30.97"/>
      </sharedItems>
      <fieldGroup base="2">
        <rangePr startNum="15.96" endNum="53.13" groupInterval="5"/>
        <groupItems count="10">
          <s v="&lt;15.96"/>
          <s v="15.96-20.96"/>
          <s v="20.96-25.96"/>
          <s v="25.96-30.96"/>
          <s v="30.96-35.96"/>
          <s v="35.96-40.96"/>
          <s v="40.96-45.96"/>
          <s v="45.96-50.96"/>
          <s v="50.96-55.96"/>
          <s v="&gt;55.96"/>
        </groupItems>
      </fieldGroup>
    </cacheField>
    <cacheField name="CHILDREN" numFmtId="0">
      <sharedItems containsSemiMixedTypes="0" containsString="0" containsNumber="1" containsInteger="1" minValue="0" maxValue="5" count="6">
        <n v="0"/>
        <n v="1"/>
        <n v="3"/>
        <n v="2"/>
        <n v="5"/>
        <n v="4"/>
      </sharedItems>
    </cacheField>
    <cacheField name="SMOKER" numFmtId="0">
      <sharedItems count="2">
        <s v="yes"/>
        <s v="no"/>
      </sharedItems>
    </cacheField>
    <cacheField name="REGION" numFmtId="0">
      <sharedItems count="4">
        <s v="southwest"/>
        <s v="southeast"/>
        <s v="northwest"/>
        <s v="northeast"/>
      </sharedItems>
    </cacheField>
    <cacheField name="CHARGES$" numFmtId="0">
      <sharedItems containsSemiMixedTypes="0" containsString="0" containsNumber="1" minValue="1121.8739" maxValue="63770.428010000003" count="1337">
        <n v="16884.923999999999"/>
        <n v="1725.5523000000001"/>
        <n v="4449.4620000000004"/>
        <n v="21984.47061"/>
        <n v="3866.8552"/>
        <n v="3756.6215999999999"/>
        <n v="8240.5895999999993"/>
        <n v="7281.5056000000004"/>
        <n v="6406.4107000000004"/>
        <n v="28923.136920000001"/>
        <n v="2721.3208"/>
        <n v="27808.7251"/>
        <n v="1826.8430000000001"/>
        <n v="11090.7178"/>
        <n v="39611.757700000002"/>
        <n v="1837.2370000000001"/>
        <n v="10797.3362"/>
        <n v="2395.17155"/>
        <n v="10602.385"/>
        <n v="36837.466999999997"/>
        <n v="13228.846949999999"/>
        <n v="4149.7359999999999"/>
        <n v="1137.011"/>
        <n v="37701.876799999998"/>
        <n v="6203.90175"/>
        <n v="14001.1338"/>
        <n v="14451.835150000001"/>
        <n v="12268.632250000001"/>
        <n v="2775.1921499999999"/>
        <n v="38711"/>
        <n v="35585.576000000001"/>
        <n v="2198.1898500000002"/>
        <n v="4687.7969999999996"/>
        <n v="13770.097900000001"/>
        <n v="51194.559139999998"/>
        <n v="1625.4337499999999"/>
        <n v="15612.19335"/>
        <n v="2302.3000000000002"/>
        <n v="39774.276299999998"/>
        <n v="48173.360999999997"/>
        <n v="3046.0619999999999"/>
        <n v="4949.7587000000003"/>
        <n v="6272.4772000000003"/>
        <n v="6313.759"/>
        <n v="6079.6715000000004"/>
        <n v="20630.283510000001"/>
        <n v="3393.35635"/>
        <n v="3556.9223000000002"/>
        <n v="12629.896699999999"/>
        <n v="38709.175999999999"/>
        <n v="2211.1307499999998"/>
        <n v="3579.8287"/>
        <n v="23568.272000000001"/>
        <n v="37742.575700000001"/>
        <n v="8059.6791000000003"/>
        <n v="47496.494449999998"/>
        <n v="13607.36875"/>
        <n v="34303.167200000004"/>
        <n v="23244.790199999999"/>
        <n v="5989.5236500000001"/>
        <n v="8606.2173999999995"/>
        <n v="4504.6624000000002"/>
        <n v="30166.618170000002"/>
        <n v="4133.6416499999996"/>
        <n v="14711.7438"/>
        <n v="1743.2139999999999"/>
        <n v="14235.072"/>
        <n v="6389.3778499999999"/>
        <n v="5920.1040999999996"/>
        <n v="17663.144199999999"/>
        <n v="16577.779500000001"/>
        <n v="6799.4579999999996"/>
        <n v="11741.726000000001"/>
        <n v="11946.625899999999"/>
        <n v="7726.8540000000003"/>
        <n v="11356.660900000001"/>
        <n v="3947.4131000000002"/>
        <n v="1532.4697000000001"/>
        <n v="2755.0209500000001"/>
        <n v="6571.0243499999997"/>
        <n v="4441.2131499999996"/>
        <n v="7935.29115"/>
        <n v="37165.163800000002"/>
        <n v="11033.661700000001"/>
        <n v="39836.519"/>
        <n v="21098.554049999999"/>
        <n v="43578.939400000003"/>
        <n v="11073.175999999999"/>
        <n v="8026.6665999999996"/>
        <n v="11082.5772"/>
        <n v="2026.9740999999999"/>
        <n v="10942.13205"/>
        <n v="30184.936699999998"/>
        <n v="5729.0052999999998"/>
        <n v="47291.055"/>
        <n v="3766.8838000000001"/>
        <n v="12105.32"/>
        <n v="10226.2842"/>
        <n v="22412.648499999999"/>
        <n v="15820.699000000001"/>
        <n v="6186.1270000000004"/>
        <n v="3645.0893999999998"/>
        <n v="21344.846699999998"/>
        <n v="30942.191800000001"/>
        <n v="5003.8530000000001"/>
        <n v="17560.37975"/>
        <n v="2331.5189999999998"/>
        <n v="3877.3042500000001"/>
        <n v="2867.1196"/>
        <n v="47055.532099999997"/>
        <n v="10825.253699999999"/>
        <n v="11881.358"/>
        <n v="4646.759"/>
        <n v="2404.7338"/>
        <n v="11488.31695"/>
        <n v="30259.995559999999"/>
        <n v="11381.3254"/>
        <n v="19107.779600000002"/>
        <n v="8601.3292999999994"/>
        <n v="6686.4313000000002"/>
        <n v="7740.3370000000004"/>
        <n v="1705.6244999999999"/>
        <n v="2257.47525"/>
        <n v="39556.494500000001"/>
        <n v="10115.00885"/>
        <n v="3385.3991500000002"/>
        <n v="17081.080000000002"/>
        <n v="9634.5380000000005"/>
        <n v="32734.186300000001"/>
        <n v="6082.4049999999997"/>
        <n v="12815.444949999999"/>
        <n v="13616.3586"/>
        <n v="11163.567999999999"/>
        <n v="1632.5644500000001"/>
        <n v="2457.2111500000001"/>
        <n v="2155.6815000000001"/>
        <n v="1261.442"/>
        <n v="2045.68525"/>
        <n v="27322.73386"/>
        <n v="2166.732"/>
        <n v="27375.904780000001"/>
        <n v="3490.5491000000002"/>
        <n v="18972.494999999999"/>
        <n v="18157.876"/>
        <n v="20745.989099999999"/>
        <n v="5138.2566999999999"/>
        <n v="40720.551050000002"/>
        <n v="9877.6077000000005"/>
        <n v="10959.6947"/>
        <n v="1842.519"/>
        <n v="5125.2156999999997"/>
        <n v="7789.6350000000002"/>
        <n v="6334.3435499999996"/>
        <n v="19964.746299999999"/>
        <n v="7077.1894000000002"/>
        <n v="6948.7007999999996"/>
        <n v="21223.675800000001"/>
        <n v="15518.180249999999"/>
        <n v="36950.256699999998"/>
        <n v="19749.383379999999"/>
        <n v="21348.705999999998"/>
        <n v="36149.483500000002"/>
        <n v="10450.552"/>
        <n v="5152.134"/>
        <n v="5028.1466"/>
        <n v="10407.085849999999"/>
        <n v="4830.63"/>
        <n v="6128.79745"/>
        <n v="2719.2797500000001"/>
        <n v="4827.9049500000001"/>
        <n v="13405.390299999999"/>
        <n v="8116.68"/>
        <n v="1694.7963999999999"/>
        <n v="5246.0469999999996"/>
        <n v="2855.4375500000001"/>
        <n v="48824.45"/>
        <n v="6455.86265"/>
        <n v="10436.096"/>
        <n v="8823.2790000000005"/>
        <n v="8538.28845"/>
        <n v="11735.87905"/>
        <n v="1631.8212000000001"/>
        <n v="4005.4225000000001"/>
        <n v="7419.4778999999999"/>
        <n v="7731.4270999999999"/>
        <n v="43753.337050000002"/>
        <n v="3981.9767999999999"/>
        <n v="5325.6509999999998"/>
        <n v="6775.9610000000002"/>
        <n v="4922.9159"/>
        <n v="12557.605299999999"/>
        <n v="4883.866"/>
        <n v="2137.6536000000001"/>
        <n v="12044.342000000001"/>
        <n v="1137.4697000000001"/>
        <n v="1639.5631000000001"/>
        <n v="5649.7150000000001"/>
        <n v="8516.8289999999997"/>
        <n v="9644.2525000000005"/>
        <n v="14901.5167"/>
        <n v="2130.6759000000002"/>
        <n v="8871.1517000000003"/>
        <n v="13012.20865"/>
        <n v="37133.898200000003"/>
        <n v="7147.1049999999996"/>
        <n v="4337.7352000000001"/>
        <n v="11743.299000000001"/>
        <n v="20984.0936"/>
        <n v="13880.949000000001"/>
        <n v="6610.1097"/>
        <n v="1980.07"/>
        <n v="8162.7162500000004"/>
        <n v="3537.703"/>
        <n v="5002.7826999999997"/>
        <n v="8520.0259999999998"/>
        <n v="7371.7719999999999"/>
        <n v="10355.641"/>
        <n v="2483.7359999999999"/>
        <n v="3392.9767999999999"/>
        <n v="25081.76784"/>
        <n v="5012.4709999999995"/>
        <n v="10564.8845"/>
        <n v="5253.5240000000003"/>
        <n v="34779.614999999998"/>
        <n v="19515.5416"/>
        <n v="11987.1682"/>
        <n v="2689.4953999999998"/>
        <n v="24227.337240000001"/>
        <n v="7358.1756500000001"/>
        <n v="9225.2564000000002"/>
        <n v="7443.6430499999997"/>
        <n v="14001.286700000001"/>
        <n v="1727.7850000000001"/>
        <n v="12333.828"/>
        <n v="6710.1918999999998"/>
        <n v="19444.265800000001"/>
        <n v="1615.7666999999999"/>
        <n v="4463.2051000000001"/>
        <n v="17352.6803"/>
        <n v="7152.6714000000002"/>
        <n v="38511.628299999997"/>
        <n v="5354.0746499999996"/>
        <n v="35160.134570000002"/>
        <n v="7196.8670000000002"/>
        <n v="29523.1656"/>
        <n v="24476.478510000001"/>
        <n v="12648.7034"/>
        <n v="1986.9333999999999"/>
        <n v="1832.0940000000001"/>
        <n v="4040.55825"/>
        <n v="12829.455099999999"/>
        <n v="47305.305"/>
        <n v="44260.749900000003"/>
        <n v="4260.7439999999997"/>
        <n v="41097.161749999999"/>
        <n v="13047.332350000001"/>
        <n v="43921.183700000001"/>
        <n v="5400.9804999999997"/>
        <n v="11520.099850000001"/>
        <n v="33750.291799999999"/>
        <n v="11837.16"/>
        <n v="17085.267599999999"/>
        <n v="24869.836800000001"/>
        <n v="36219.405449999998"/>
        <n v="20462.997660000001"/>
        <n v="46151.124499999998"/>
        <n v="17179.522000000001"/>
        <n v="14590.63205"/>
        <n v="7441.0529999999999"/>
        <n v="9282.4806000000008"/>
        <n v="1719.4363000000001"/>
        <n v="42856.838000000003"/>
        <n v="7265.7025000000003"/>
        <n v="9617.6624499999998"/>
        <n v="2523.1695"/>
        <n v="9715.8410000000003"/>
        <n v="2803.69785"/>
        <n v="2150.4690000000001"/>
        <n v="12928.7911"/>
        <n v="9855.1314000000002"/>
        <n v="22331.566800000001"/>
        <n v="48549.178350000002"/>
        <n v="4237.12655"/>
        <n v="11879.10405"/>
        <n v="9625.92"/>
        <n v="7742.1098000000002"/>
        <n v="9432.9253000000008"/>
        <n v="14256.192800000001"/>
        <n v="47896.79135"/>
        <n v="25992.821039999999"/>
        <n v="3172.018"/>
        <n v="20277.807509999999"/>
        <n v="42112.2356"/>
        <n v="2156.7518"/>
        <n v="3906.127"/>
        <n v="1704.5681"/>
        <n v="16297.846"/>
        <n v="21978.676899999999"/>
        <n v="38746.355100000001"/>
        <n v="9249.4951999999994"/>
        <n v="6746.7425000000003"/>
        <n v="24873.384900000001"/>
        <n v="12265.5069"/>
        <n v="4349.4620000000004"/>
        <n v="12646.207"/>
        <n v="19442.353500000001"/>
        <n v="20177.671129999999"/>
        <n v="4151.0286999999998"/>
        <n v="11944.594349999999"/>
        <n v="7749.1563999999998"/>
        <n v="8444.4740000000002"/>
        <n v="1737.376"/>
        <n v="42124.515299999999"/>
        <n v="8124.4084000000003"/>
        <n v="34838.873"/>
        <n v="9722.7695000000003"/>
        <n v="8835.2649500000007"/>
        <n v="10435.06525"/>
        <n v="7421.1945500000002"/>
        <n v="4667.6076499999999"/>
        <n v="4894.7533000000003"/>
        <n v="24671.663339999999"/>
        <n v="35491.64"/>
        <n v="11566.30055"/>
        <n v="2866.0909999999999"/>
        <n v="6600.2059499999996"/>
        <n v="3561.8888999999999"/>
        <n v="42760.502200000003"/>
        <n v="47928.03"/>
        <n v="9144.5650000000005"/>
        <n v="48517.563150000002"/>
        <n v="24393.6224"/>
        <n v="13429.035400000001"/>
        <n v="11658.379150000001"/>
        <n v="19144.576519999999"/>
        <n v="13822.803"/>
        <n v="12142.578600000001"/>
        <n v="13937.666499999999"/>
        <n v="41919.097000000002"/>
        <n v="8232.6388000000006"/>
        <n v="18955.220170000001"/>
        <n v="13352.0998"/>
        <n v="13217.094499999999"/>
        <n v="13981.850350000001"/>
        <n v="10977.2063"/>
        <n v="6184.2993999999999"/>
        <n v="4889.9994999999999"/>
        <n v="8334.4575499999992"/>
        <n v="5478.0367999999999"/>
        <n v="1635.7336499999999"/>
        <n v="11830.6072"/>
        <n v="8932.0840000000007"/>
        <n v="3554.203"/>
        <n v="12404.8791"/>
        <n v="14133.03775"/>
        <n v="24603.04837"/>
        <n v="8944.1151000000009"/>
        <n v="9620.3307000000004"/>
        <n v="1837.2819"/>
        <n v="1607.5101"/>
        <n v="10043.249"/>
        <n v="4751.07"/>
        <n v="13844.505999999999"/>
        <n v="2597.779"/>
        <n v="3180.5101"/>
        <n v="9778.3472000000002"/>
        <n v="13430.264999999999"/>
        <n v="8017.0611500000005"/>
        <n v="8116.2688500000004"/>
        <n v="3481.8679999999999"/>
        <n v="13415.0381"/>
        <n v="12029.286700000001"/>
        <n v="7639.4174499999999"/>
        <n v="36085.218999999997"/>
        <n v="1391.5287000000001"/>
        <n v="18033.9679"/>
        <n v="21659.930100000001"/>
        <n v="38126.246500000001"/>
        <n v="16455.707849999999"/>
        <n v="27000.98473"/>
        <n v="15006.579449999999"/>
        <n v="42303.692150000003"/>
        <n v="20781.48892"/>
        <n v="5846.9175999999998"/>
        <n v="8302.5356499999998"/>
        <n v="1261.8589999999999"/>
        <n v="11856.4115"/>
        <n v="30284.642940000002"/>
        <n v="3176.8159000000001"/>
        <n v="4618.0798999999997"/>
        <n v="10736.87075"/>
        <n v="2138.0707000000002"/>
        <n v="8964.0605500000001"/>
        <n v="9290.1394999999993"/>
        <n v="9411.0049999999992"/>
        <n v="7526.7064499999997"/>
        <n v="8522.0030000000006"/>
        <n v="16586.49771"/>
        <n v="14988.432000000001"/>
        <n v="1631.6683"/>
        <n v="9264.7970000000005"/>
        <n v="8083.9197999999997"/>
        <n v="14692.66935"/>
        <n v="10269.459999999999"/>
        <n v="3260.1990000000001"/>
        <n v="11396.9002"/>
        <n v="4185.0978999999998"/>
        <n v="8539.6710000000003"/>
        <n v="6652.5288"/>
        <n v="4074.4537"/>
        <n v="1621.3402000000001"/>
        <n v="19594.809649999999"/>
        <n v="14455.644050000001"/>
        <n v="5080.0959999999995"/>
        <n v="2134.9014999999999"/>
        <n v="7345.7266"/>
        <n v="9140.9509999999991"/>
        <n v="18608.261999999999"/>
        <n v="14418.2804"/>
        <n v="28950.4692"/>
        <n v="46889.261200000001"/>
        <n v="46599.108399999997"/>
        <n v="39125.332249999999"/>
        <n v="2727.3951000000002"/>
        <n v="8968.33"/>
        <n v="9788.8659000000007"/>
        <n v="6555.07035"/>
        <n v="7323.7348190000002"/>
        <n v="3167.4558499999998"/>
        <n v="18804.752400000001"/>
        <n v="23082.955330000001"/>
        <n v="4906.4096499999996"/>
        <n v="5969.723"/>
        <n v="12638.195"/>
        <n v="4243.5900499999998"/>
        <n v="13919.822899999999"/>
        <n v="2254.7966999999999"/>
        <n v="5926.8459999999995"/>
        <n v="12592.5345"/>
        <n v="2897.3235"/>
        <n v="4738.2682000000004"/>
        <n v="37079.372000000003"/>
        <n v="1149.3959"/>
        <n v="28287.897659999999"/>
        <n v="26109.32905"/>
        <n v="7345.0839999999998"/>
        <n v="12730.999599999999"/>
        <n v="11454.021500000001"/>
        <n v="5910.9440000000004"/>
        <n v="4762.3289999999997"/>
        <n v="7512.2669999999998"/>
        <n v="4032.2406999999998"/>
        <n v="1969.614"/>
        <n v="1769.5316499999999"/>
        <n v="4686.3887000000004"/>
        <n v="21797.000400000001"/>
        <n v="11881.9696"/>
        <n v="11840.77505"/>
        <n v="10601.412"/>
        <n v="7682.67"/>
        <n v="10381.4787"/>
        <n v="22144.031999999999"/>
        <n v="15230.324049999999"/>
        <n v="11165.417649999999"/>
        <n v="1632.0362500000001"/>
        <n v="19521.968199999999"/>
        <n v="13224.692999999999"/>
        <n v="12643.3778"/>
        <n v="23288.928400000001"/>
        <n v="2201.0971"/>
        <n v="2497.0383000000002"/>
        <n v="2203.4718499999999"/>
        <n v="1744.4649999999999"/>
        <n v="20878.78443"/>
        <n v="25382.296999999999"/>
        <n v="28868.6639"/>
        <n v="35147.528480000001"/>
        <n v="2534.3937500000002"/>
        <n v="1534.3045"/>
        <n v="1824.2854"/>
        <n v="15555.188749999999"/>
        <n v="9304.7019"/>
        <n v="1622.1885"/>
        <n v="9880.0679999999993"/>
        <n v="9563.0290000000005"/>
        <n v="4347.0233500000004"/>
        <n v="12475.3513"/>
        <n v="1253.9359999999999"/>
        <n v="48885.135609999998"/>
        <n v="10461.9794"/>
        <n v="1748.7739999999999"/>
        <n v="24513.091260000001"/>
        <n v="2196.4731999999999"/>
        <n v="12574.049000000001"/>
        <n v="17942.106"/>
        <n v="1967.0227"/>
        <n v="4931.6469999999999"/>
        <n v="8027.9679999999998"/>
        <n v="8211.1002000000008"/>
        <n v="13470.86"/>
        <n v="36197.699000000001"/>
        <n v="6837.3687"/>
        <n v="22218.1149"/>
        <n v="32548.340499999998"/>
        <n v="5974.3846999999996"/>
        <n v="6796.8632500000003"/>
        <n v="2643.2685000000001"/>
        <n v="3077.0954999999999"/>
        <n v="3044.2132999999999"/>
        <n v="11455.28"/>
        <n v="11763.000899999999"/>
        <n v="2498.4144000000001"/>
        <n v="9361.3268000000007"/>
        <n v="1256.299"/>
        <n v="21082.16"/>
        <n v="11362.754999999999"/>
        <n v="27724.28875"/>
        <n v="8413.4630500000003"/>
        <n v="5240.7650000000003"/>
        <n v="3857.7592500000001"/>
        <n v="25656.575260000001"/>
        <n v="3994.1777999999999"/>
        <n v="9866.3048500000004"/>
        <n v="5397.6166999999996"/>
        <n v="38245.593269999998"/>
        <n v="11482.63485"/>
        <n v="24059.680189999999"/>
        <n v="9861.0249999999996"/>
        <n v="8342.9087500000005"/>
        <n v="1708.0014000000001"/>
        <n v="48675.517699999997"/>
        <n v="14043.476699999999"/>
        <n v="12925.886"/>
        <n v="19214.705529999999"/>
        <n v="13831.1152"/>
        <n v="6067.1267500000004"/>
        <n v="5972.3779999999997"/>
        <n v="8825.0859999999993"/>
        <n v="8233.0974999999999"/>
        <n v="27346.04207"/>
        <n v="6196.4480000000003"/>
        <n v="3056.3881000000001"/>
        <n v="13887.204"/>
        <n v="63770.428010000003"/>
        <n v="10231.499900000001"/>
        <n v="23807.240600000001"/>
        <n v="3268.84665"/>
        <n v="11538.421"/>
        <n v="3213.6220499999999"/>
        <n v="45863.205000000002"/>
        <n v="13390.558999999999"/>
        <n v="3972.9247"/>
        <n v="12957.118"/>
        <n v="11187.6567"/>
        <n v="17878.900679999999"/>
        <n v="3847.674"/>
        <n v="8334.5895999999993"/>
        <n v="3935.1799000000001"/>
        <n v="39983.425949999997"/>
        <n v="1646.4296999999999"/>
        <n v="9193.8384999999998"/>
        <n v="10923.933199999999"/>
        <n v="2494.0219999999999"/>
        <n v="9058.7302999999993"/>
        <n v="2801.2588000000001"/>
        <n v="2128.4310500000001"/>
        <n v="6373.55735"/>
        <n v="7256.7231000000002"/>
        <n v="11552.904"/>
        <n v="45702.022349999999"/>
        <n v="3761.2919999999999"/>
        <n v="2219.4450999999999"/>
        <n v="4753.6368000000002"/>
        <n v="31620.001059999999"/>
        <n v="13224.057049999999"/>
        <n v="12222.898300000001"/>
        <n v="1664.9996000000001"/>
        <n v="58571.074480000003"/>
        <n v="9724.5300000000007"/>
        <n v="3206.4913499999998"/>
        <n v="12913.992399999999"/>
        <n v="6356.2707"/>
        <n v="17626.239509999999"/>
        <n v="1242.816"/>
        <n v="4779.6022999999996"/>
        <n v="3861.2096499999998"/>
        <n v="43943.876100000001"/>
        <n v="13635.6379"/>
        <n v="5976.8311000000003"/>
        <n v="11842.441999999999"/>
        <n v="8428.0692999999992"/>
        <n v="2566.4706999999999"/>
        <n v="15359.104499999999"/>
        <n v="5709.1643999999997"/>
        <n v="8823.9857499999998"/>
        <n v="7640.3091999999997"/>
        <n v="5594.8455000000004"/>
        <n v="7441.5010000000002"/>
        <n v="33471.971890000001"/>
        <n v="1633.0444"/>
        <n v="9174.1356500000002"/>
        <n v="11070.535"/>
        <n v="16085.127500000001"/>
        <n v="17468.983899999999"/>
        <n v="9283.5619999999999"/>
        <n v="3558.6202499999999"/>
        <n v="25678.778450000002"/>
        <n v="4435.0941999999995"/>
        <n v="39241.442000000003"/>
        <n v="8547.6913000000004"/>
        <n v="6571.5439999999999"/>
        <n v="2207.6974500000001"/>
        <n v="6753.0379999999996"/>
        <n v="1880.07"/>
        <n v="42969.852700000003"/>
        <n v="11658.11505"/>
        <n v="23306.546999999999"/>
        <n v="34439.855900000002"/>
        <n v="10713.644"/>
        <n v="3659.346"/>
        <n v="40182.245999999999"/>
        <n v="9182.17"/>
        <n v="34617.840649999998"/>
        <n v="12129.614149999999"/>
        <n v="3736.4647"/>
        <n v="6748.5911999999998"/>
        <n v="11326.71487"/>
        <n v="11365.951999999999"/>
        <n v="42983.458500000001"/>
        <n v="10085.846"/>
        <n v="1977.8150000000001"/>
        <n v="3366.6696999999999"/>
        <n v="7173.35995"/>
        <n v="9391.3459999999995"/>
        <n v="14410.9321"/>
        <n v="2709.1118999999999"/>
        <n v="24915.046259999999"/>
        <n v="20149.322899999999"/>
        <n v="12949.1554"/>
        <n v="6666.2430000000004"/>
        <n v="32787.458590000002"/>
        <n v="13143.86485"/>
        <n v="4466.6214"/>
        <n v="18806.145469999999"/>
        <n v="10141.136200000001"/>
        <n v="6123.5688"/>
        <n v="8252.2842999999993"/>
        <n v="1712.2270000000001"/>
        <n v="12430.95335"/>
        <n v="9800.8881999999994"/>
        <n v="10579.710999999999"/>
        <n v="8280.6226999999999"/>
        <n v="8527.5319999999992"/>
        <n v="12244.531000000001"/>
        <n v="24667.419000000002"/>
        <n v="3410.3240000000001"/>
        <n v="4058.71245"/>
        <n v="26392.260289999998"/>
        <n v="14394.398150000001"/>
        <n v="6435.6237000000001"/>
        <n v="22192.437109999999"/>
        <n v="5148.5526"/>
        <n v="1136.3994"/>
        <n v="27037.914100000002"/>
        <n v="42560.430399999997"/>
        <n v="8703.4560000000001"/>
        <n v="40003.332249999999"/>
        <n v="45710.207849999999"/>
        <n v="6500.2358999999997"/>
        <n v="4837.5823"/>
        <n v="3943.5954000000002"/>
        <n v="4399.7309999999998"/>
        <n v="6185.3208000000004"/>
        <n v="46200.985099999998"/>
        <n v="7222.7862500000001"/>
        <n v="12485.8009"/>
        <n v="46130.5265"/>
        <n v="12363.547"/>
        <n v="10156.7832"/>
        <n v="2585.2689999999998"/>
        <n v="1242.26"/>
        <n v="40103.89"/>
        <n v="9863.4717999999993"/>
        <n v="4766.0219999999999"/>
        <n v="11244.376899999999"/>
        <n v="7729.6457499999997"/>
        <n v="5438.7491"/>
        <n v="26236.579969999999"/>
        <n v="34806.467700000001"/>
        <n v="2104.1134000000002"/>
        <n v="8068.1850000000004"/>
        <n v="2362.2290499999999"/>
        <n v="2352.9684499999998"/>
        <n v="3577.9989999999998"/>
        <n v="3201.2451500000002"/>
        <n v="29186.482360000002"/>
        <n v="40273.645499999999"/>
        <n v="10976.24575"/>
        <n v="3500.6122999999998"/>
        <n v="2020.5523000000001"/>
        <n v="9541.6955500000004"/>
        <n v="9504.3102999999992"/>
        <n v="5385.3379000000004"/>
        <n v="8930.9345499999999"/>
        <n v="5375.0379999999996"/>
        <n v="44400.4064"/>
        <n v="10264.4421"/>
        <n v="6113.2310500000003"/>
        <n v="5469.0065999999997"/>
        <n v="1727.54"/>
        <n v="10107.220600000001"/>
        <n v="8310.8391499999998"/>
        <n v="1984.4532999999999"/>
        <n v="2457.502"/>
        <n v="12146.971"/>
        <n v="9566.9909000000007"/>
        <n v="13112.604799999999"/>
        <n v="10848.1343"/>
        <n v="12231.613600000001"/>
        <n v="9875.6803999999993"/>
        <n v="11264.540999999999"/>
        <n v="12979.358"/>
        <n v="1263.249"/>
        <n v="10106.134249999999"/>
        <n v="40932.429499999998"/>
        <n v="6664.68595"/>
        <n v="16657.71745"/>
        <n v="2217.6012000000001"/>
        <n v="6781.3541999999998"/>
        <n v="19361.998800000001"/>
        <n v="10065.413"/>
        <n v="4234.9269999999997"/>
        <n v="9447.2503500000003"/>
        <n v="14007.222"/>
        <n v="9583.8932999999997"/>
        <n v="40419.019099999998"/>
        <n v="3484.3310000000001"/>
        <n v="36189.101699999999"/>
        <n v="44585.455869999998"/>
        <n v="8604.4836500000001"/>
        <n v="18246.495500000001"/>
        <n v="43254.417950000003"/>
        <n v="3757.8447999999999"/>
        <n v="8827.2098999999998"/>
        <n v="9910.3598500000007"/>
        <n v="11737.848840000001"/>
        <n v="1627.2824499999999"/>
        <n v="8556.9069999999992"/>
        <n v="3062.5082499999999"/>
        <n v="19539.242999999999"/>
        <n v="1906.35825"/>
        <n v="14210.53595"/>
        <n v="11833.782300000001"/>
        <n v="17128.426080000001"/>
        <n v="5031.26955"/>
        <n v="7985.8149999999996"/>
        <n v="23065.420699999999"/>
        <n v="5428.7277000000004"/>
        <n v="36307.798300000002"/>
        <n v="3925.7582000000002"/>
        <n v="2416.9549999999999"/>
        <n v="19040.876"/>
        <n v="3070.8087"/>
        <n v="9095.0682500000003"/>
        <n v="11842.623750000001"/>
        <n v="8062.7640000000001"/>
        <n v="7050.6419999999998"/>
        <n v="14319.031000000001"/>
        <n v="6933.2422500000002"/>
        <n v="27941.28758"/>
        <n v="11150.78"/>
        <n v="12797.20962"/>
        <n v="17748.5062"/>
        <n v="7261.741"/>
        <n v="10560.4917"/>
        <n v="6986.6970000000001"/>
        <n v="7448.4039499999999"/>
        <n v="5934.3797999999997"/>
        <n v="9869.8101999999999"/>
        <n v="18259.216"/>
        <n v="1146.7965999999999"/>
        <n v="9386.1612999999998"/>
        <n v="24520.263999999999"/>
        <n v="4350.5144"/>
        <n v="6414.1779999999999"/>
        <n v="12741.167450000001"/>
        <n v="1917.3184000000001"/>
        <n v="5209.5788499999999"/>
        <n v="13457.960800000001"/>
        <n v="5662.2250000000004"/>
        <n v="1252.4069999999999"/>
        <n v="2731.9122000000002"/>
        <n v="21195.817999999999"/>
        <n v="7209.4917999999998"/>
        <n v="18310.741999999998"/>
        <n v="4266.1657999999998"/>
        <n v="4719.52405"/>
        <n v="11848.141"/>
        <n v="17904.527050000001"/>
        <n v="7046.7222000000002"/>
        <n v="14313.846299999999"/>
        <n v="2103.08"/>
        <n v="38792.685599999997"/>
        <n v="1815.8759"/>
        <n v="7731.8578500000003"/>
        <n v="28476.734990000001"/>
        <n v="2136.8822500000001"/>
        <n v="1131.5065999999999"/>
        <n v="3309.7926000000002"/>
        <n v="9414.92"/>
        <n v="6360.9935999999998"/>
        <n v="11013.7119"/>
        <n v="4428.8878500000001"/>
        <n v="5584.3056999999999"/>
        <n v="1877.9294"/>
        <n v="2842.7607499999999"/>
        <n v="3597.596"/>
        <n v="23401.30575"/>
        <n v="55135.402090000003"/>
        <n v="7445.9179999999997"/>
        <n v="2680.9493000000002"/>
        <n v="1621.8827000000001"/>
        <n v="8219.2039000000004"/>
        <n v="12523.604799999999"/>
        <n v="16069.08475"/>
        <n v="43813.866099999999"/>
        <n v="20773.62775"/>
        <n v="39597.407200000001"/>
        <n v="6117.4944999999998"/>
        <n v="13393.755999999999"/>
        <n v="5266.3656000000001"/>
        <n v="4719.7365499999996"/>
        <n v="11743.9341"/>
        <n v="5377.4578000000001"/>
        <n v="7160.3302999999996"/>
        <n v="4402.2330000000002"/>
        <n v="11657.7189"/>
        <n v="6402.2913500000004"/>
        <n v="12622.1795"/>
        <n v="1526.3119999999999"/>
        <n v="12323.936"/>
        <n v="36021.011200000001"/>
        <n v="27533.912899999999"/>
        <n v="10072.055050000001"/>
        <n v="45008.955499999996"/>
        <n v="9872.7009999999991"/>
        <n v="2438.0551999999998"/>
        <n v="2974.1260000000002"/>
        <n v="10601.632250000001"/>
        <n v="37270.1512"/>
        <n v="14119.62"/>
        <n v="42111.664700000001"/>
        <n v="11729.6795"/>
        <n v="24106.912550000001"/>
        <n v="1875.3440000000001"/>
        <n v="40974.164900000003"/>
        <n v="15817.985699999999"/>
        <n v="18218.161390000001"/>
        <n v="10965.446"/>
        <n v="46113.510999999999"/>
        <n v="7151.0919999999996"/>
        <n v="12269.68865"/>
        <n v="5458.0464499999998"/>
        <n v="8782.4689999999991"/>
        <n v="6600.3609999999999"/>
        <n v="1141.4450999999999"/>
        <n v="11576.13"/>
        <n v="13129.603450000001"/>
        <n v="4391.652"/>
        <n v="8457.8179999999993"/>
        <n v="3392.3652000000002"/>
        <n v="5966.8873999999996"/>
        <n v="6849.0259999999998"/>
        <n v="8891.1394999999993"/>
        <n v="2690.1138000000001"/>
        <n v="26140.3603"/>
        <n v="6653.7885999999999"/>
        <n v="6282.2349999999997"/>
        <n v="6311.9520000000002"/>
        <n v="3443.0639999999999"/>
        <n v="2789.0574000000001"/>
        <n v="2585.8506499999999"/>
        <n v="46255.112500000003"/>
        <n v="4877.9810500000003"/>
        <n v="19719.6947"/>
        <n v="27218.437249999999"/>
        <n v="5272.1758"/>
        <n v="1682.597"/>
        <n v="11945.1327"/>
        <n v="29330.98315"/>
        <n v="7243.8136000000004"/>
        <n v="10422.916649999999"/>
        <n v="44202.653599999998"/>
        <n v="13555.0049"/>
        <n v="13063.883"/>
        <n v="19798.054550000001"/>
        <n v="2221.5644499999999"/>
        <n v="1634.5734"/>
        <n v="2117.3388500000001"/>
        <n v="8688.8588500000005"/>
        <n v="48673.558799999999"/>
        <n v="4661.2863500000003"/>
        <n v="8125.7844999999998"/>
        <n v="12644.589"/>
        <n v="4564.1914500000003"/>
        <n v="4846.9201499999999"/>
        <n v="7633.7205999999996"/>
        <n v="15170.069"/>
        <n v="17496.306"/>
        <n v="2639.0428999999999"/>
        <n v="33732.686699999998"/>
        <n v="14382.709049999999"/>
        <n v="7626.9930000000004"/>
        <n v="5257.5079500000002"/>
        <n v="2473.3341"/>
        <n v="21774.32215"/>
        <n v="35069.374519999998"/>
        <n v="13041.921"/>
        <n v="5245.2268999999997"/>
        <n v="13451.121999999999"/>
        <n v="13462.52"/>
        <n v="5488.2619999999997"/>
        <n v="4320.4108500000002"/>
        <n v="6250.4350000000004"/>
        <n v="25333.332839999999"/>
        <n v="2913.569"/>
        <n v="12032.325999999999"/>
        <n v="13470.804400000001"/>
        <n v="6289.7548999999999"/>
        <n v="2927.0646999999999"/>
        <n v="6238.2979999999998"/>
        <n v="10096.969999999999"/>
        <n v="7348.1419999999998"/>
        <n v="4673.3922000000002"/>
        <n v="12233.828"/>
        <n v="32108.662820000001"/>
        <n v="8965.7957499999993"/>
        <n v="2304.0021999999999"/>
        <n v="9487.6442000000006"/>
        <n v="1121.8739"/>
        <n v="9549.5650999999998"/>
        <n v="2217.4691499999999"/>
        <n v="1628.4709"/>
        <n v="12982.8747"/>
        <n v="11674.13"/>
        <n v="7160.0940000000001"/>
        <n v="39047.285000000003"/>
        <n v="6358.7764500000003"/>
        <n v="19933.457999999999"/>
        <n v="11534.872649999999"/>
        <n v="47462.894"/>
        <n v="4527.1829500000003"/>
        <n v="38998.546000000002"/>
        <n v="20009.63365"/>
        <n v="3875.7341000000001"/>
        <n v="41999.519999999997"/>
        <n v="12609.88702"/>
        <n v="41034.221400000002"/>
        <n v="28468.919010000001"/>
        <n v="2730.1078499999999"/>
        <n v="3353.2840000000001"/>
        <n v="14474.674999999999"/>
        <n v="9500.5730500000009"/>
        <n v="26467.09737"/>
        <n v="4746.3440000000001"/>
        <n v="23967.38305"/>
        <n v="7518.0253499999999"/>
        <n v="3279.8685500000001"/>
        <n v="8596.8277999999991"/>
        <n v="10702.642400000001"/>
        <n v="4992.3764000000001"/>
        <n v="2527.8186500000002"/>
        <n v="1759.338"/>
        <n v="2322.6217999999999"/>
        <n v="16138.762049999999"/>
        <n v="7804.1605"/>
        <n v="2902.9065000000001"/>
        <n v="9704.6680500000002"/>
        <n v="4889.0367999999999"/>
        <n v="25517.11363"/>
        <n v="4500.33925"/>
        <n v="19199.944"/>
        <n v="16796.411940000002"/>
        <n v="4915.0598499999996"/>
        <n v="7624.63"/>
        <n v="8410.0468500000006"/>
        <n v="28340.188849999999"/>
        <n v="4518.8262500000001"/>
        <n v="14571.890799999999"/>
        <n v="3378.91"/>
        <n v="7144.86265"/>
        <n v="10118.424000000001"/>
        <n v="5484.4673000000003"/>
        <n v="16420.494549999999"/>
        <n v="7986.4752500000004"/>
        <n v="7418.5219999999999"/>
        <n v="13887.968500000001"/>
        <n v="6551.7501000000002"/>
        <n v="5267.8181500000001"/>
        <n v="17361.766100000001"/>
        <n v="34472.841"/>
        <n v="1972.95"/>
        <n v="21232.182260000001"/>
        <n v="8627.5411000000004"/>
        <n v="4433.3877000000002"/>
        <n v="4438.2633999999998"/>
        <n v="24915.220850000002"/>
        <n v="23241.47453"/>
        <n v="9957.7216000000008"/>
        <n v="8269.0439999999999"/>
        <n v="18767.737700000001"/>
        <n v="36580.282160000002"/>
        <n v="8765.2489999999998"/>
        <n v="5383.5360000000001"/>
        <n v="12124.992399999999"/>
        <n v="2709.24395"/>
        <n v="3987.9259999999999"/>
        <n v="12495.290849999999"/>
        <n v="26018.950519999999"/>
        <n v="8798.5930000000008"/>
        <n v="35595.589800000002"/>
        <n v="42211.138200000001"/>
        <n v="1711.0268000000001"/>
        <n v="8569.8618000000006"/>
        <n v="2020.1769999999999"/>
        <n v="16450.894700000001"/>
        <n v="21595.382290000001"/>
        <n v="9850.4320000000007"/>
        <n v="6877.9800999999998"/>
        <n v="21677.283449999999"/>
        <n v="44423.803"/>
        <n v="4137.5227000000004"/>
        <n v="13747.87235"/>
        <n v="12950.0712"/>
        <n v="12094.477999999999"/>
        <n v="37484.4493"/>
        <n v="39725.518049999999"/>
        <n v="2250.8352"/>
        <n v="22493.659640000002"/>
        <n v="20234.854749999999"/>
        <n v="1704.7001499999999"/>
        <n v="33475.817150000003"/>
        <n v="3161.4540000000002"/>
        <n v="11394.065549999999"/>
        <n v="21880.82"/>
        <n v="7325.0482000000002"/>
        <n v="44501.398200000003"/>
        <n v="3594.17085"/>
        <n v="39727.614000000001"/>
        <n v="8023.1354499999998"/>
        <n v="14394.5579"/>
        <n v="9288.0267000000003"/>
        <n v="25309.489000000001"/>
        <n v="3353.4703"/>
        <n v="10594.501550000001"/>
        <n v="8277.5229999999992"/>
        <n v="17929.303370000001"/>
        <n v="2480.9791"/>
        <n v="4462.7218000000003"/>
        <n v="1981.5818999999999"/>
        <n v="11554.223599999999"/>
        <n v="48970.247600000002"/>
        <n v="6548.1950500000003"/>
        <n v="5708.8670000000002"/>
        <n v="7045.4989999999998"/>
        <n v="8978.1851000000006"/>
        <n v="5757.41345"/>
        <n v="14349.8544"/>
        <n v="10928.849"/>
        <n v="39871.704299999998"/>
        <n v="13974.455550000001"/>
        <n v="1909.52745"/>
        <n v="12096.6512"/>
        <n v="13204.28565"/>
        <n v="4562.8420999999998"/>
        <n v="8551.3469999999998"/>
        <n v="2102.2647000000002"/>
        <n v="34672.147199999999"/>
        <n v="15161.5344"/>
        <n v="11884.048580000001"/>
        <n v="4454.40265"/>
        <n v="5855.9025000000001"/>
        <n v="4076.4969999999998"/>
        <n v="15019.760050000001"/>
        <n v="19023.259999999998"/>
        <n v="10796.35025"/>
        <n v="11353.2276"/>
        <n v="9748.9105999999992"/>
        <n v="10577.087"/>
        <n v="41676.081100000003"/>
        <n v="11286.538699999999"/>
        <n v="3591.48"/>
        <n v="33907.548000000003"/>
        <n v="11299.343000000001"/>
        <n v="4561.1885000000002"/>
        <n v="44641.197399999997"/>
        <n v="1674.6323"/>
        <n v="23045.566159999998"/>
        <n v="3227.1210999999998"/>
        <n v="16776.304049999999"/>
        <n v="11253.421"/>
        <n v="3471.4096"/>
        <n v="11363.2832"/>
        <n v="20420.604650000001"/>
        <n v="10338.9316"/>
        <n v="8988.1587500000005"/>
        <n v="10493.9458"/>
        <n v="2904.0880000000002"/>
        <n v="8605.3615000000009"/>
        <n v="11512.405000000001"/>
        <n v="41949.244100000004"/>
        <n v="24180.933499999999"/>
        <n v="5312.1698500000002"/>
        <n v="2396.0958999999998"/>
        <n v="10807.4863"/>
        <n v="9222.4025999999994"/>
        <n v="36124.573700000001"/>
        <n v="38282.749499999998"/>
        <n v="5693.4305000000004"/>
        <n v="34166.273000000001"/>
        <n v="8347.1643000000004"/>
        <n v="46661.4424"/>
        <n v="18903.491409999999"/>
        <n v="40904.199500000002"/>
        <n v="14254.608200000001"/>
        <n v="10214.636"/>
        <n v="5836.5204000000003"/>
        <n v="14358.364369999999"/>
        <n v="1728.8969999999999"/>
        <n v="8582.3022999999994"/>
        <n v="3693.4279999999999"/>
        <n v="20709.020339999999"/>
        <n v="9991.0376500000002"/>
        <n v="19673.335729999999"/>
        <n v="11085.586799999999"/>
        <n v="7623.518"/>
        <n v="3176.2876999999999"/>
        <n v="3704.3544999999999"/>
        <n v="36898.733079999998"/>
        <n v="9048.0272999999997"/>
        <n v="7954.5169999999998"/>
        <n v="27117.993780000001"/>
        <n v="6338.0756000000001"/>
        <n v="9630.3970000000008"/>
        <n v="11289.10925"/>
        <n v="52590.829389999999"/>
        <n v="2261.5688"/>
        <n v="10791.96"/>
        <n v="5979.7309999999998"/>
        <n v="2203.7359499999998"/>
        <n v="12235.8392"/>
        <n v="40941.285400000001"/>
        <n v="5630.4578499999998"/>
        <n v="11015.1747"/>
        <n v="7228.2156500000001"/>
        <n v="39722.746200000001"/>
        <n v="14426.073850000001"/>
        <n v="2459.7201"/>
        <n v="3989.8409999999999"/>
        <n v="7727.2532000000001"/>
        <n v="5124.1886999999997"/>
        <n v="18963.171920000001"/>
        <n v="2200.8308499999998"/>
        <n v="7153.5538999999999"/>
        <n v="5227.9887500000004"/>
        <n v="10982.5013"/>
        <n v="4529.4769999999999"/>
        <n v="4670.6400000000003"/>
        <n v="6112.3529500000004"/>
        <n v="17178.682400000002"/>
        <n v="22478.6"/>
        <n v="11093.6229"/>
        <n v="6457.8433999999997"/>
        <n v="4433.9159"/>
        <n v="2154.3609999999999"/>
        <n v="23887.662700000001"/>
        <n v="6496.8860000000004"/>
        <n v="2899.4893499999998"/>
        <n v="19350.368900000001"/>
        <n v="7650.7737500000003"/>
        <n v="2850.6837500000001"/>
        <n v="2632.9920000000002"/>
        <n v="9447.3824000000004"/>
        <n v="18328.238099999999"/>
        <n v="8603.8233999999993"/>
        <n v="37465.34375"/>
        <n v="13844.797200000001"/>
        <n v="21771.3423"/>
        <n v="13126.677449999999"/>
        <n v="5327.4002499999997"/>
        <n v="13725.47184"/>
        <n v="13019.161050000001"/>
        <n v="8671.1912499999999"/>
        <n v="4134.0824499999999"/>
        <n v="18838.703659999999"/>
        <n v="33307.550799999997"/>
        <n v="5699.8374999999996"/>
        <n v="6393.6034499999996"/>
        <n v="4934.7049999999999"/>
        <n v="6198.7518"/>
        <n v="8733.2292500000003"/>
        <n v="2055.3249000000001"/>
        <n v="9964.06"/>
        <n v="18223.4512"/>
        <n v="5116.5003999999999"/>
        <n v="36910.608030000003"/>
        <n v="38415.474000000002"/>
        <n v="20296.863450000001"/>
        <n v="12347.172"/>
        <n v="5373.3642499999996"/>
        <n v="23563.016179999999"/>
        <n v="1702.4553000000001"/>
        <n v="10806.839"/>
        <n v="3956.0714499999999"/>
        <n v="12890.057650000001"/>
        <n v="5415.6611999999996"/>
        <n v="4058.1161000000002"/>
        <n v="41661.601999999999"/>
        <n v="7537.1638999999996"/>
        <n v="4718.2035500000002"/>
        <n v="6593.5083000000004"/>
        <n v="8442.6669999999995"/>
        <n v="26125.674770000001"/>
        <n v="6858.4795999999997"/>
        <n v="4795.6567999999997"/>
        <n v="6640.5448500000002"/>
        <n v="7162.0122000000001"/>
        <n v="10594.225700000001"/>
        <n v="11938.255950000001"/>
        <n v="60021.398970000002"/>
        <n v="20167.336029999999"/>
        <n v="12479.70895"/>
        <n v="11345.519"/>
        <n v="8515.7587000000003"/>
        <n v="2699.56835"/>
        <n v="14449.8544"/>
        <n v="12224.350850000001"/>
        <n v="6985.50695"/>
        <n v="3238.4357"/>
        <n v="47269.853999999999"/>
        <n v="49577.662400000001"/>
        <n v="4296.2712000000001"/>
        <n v="3171.6149"/>
        <n v="1135.9407000000001"/>
        <n v="5615.3689999999997"/>
        <n v="9101.7980000000007"/>
        <n v="6059.1729999999998"/>
        <n v="1633.9618"/>
        <n v="37607.527699999999"/>
        <n v="18648.421699999999"/>
        <n v="1241.5650000000001"/>
        <n v="16232.847"/>
        <n v="15828.82173"/>
        <n v="4415.1588000000002"/>
        <n v="6474.0129999999999"/>
        <n v="11436.738149999999"/>
        <n v="11305.93455"/>
        <n v="30063.580549999999"/>
        <n v="10197.772199999999"/>
        <n v="4544.2348000000002"/>
        <n v="3277.1610000000001"/>
        <n v="6770.1925000000001"/>
        <n v="7337.7479999999996"/>
        <n v="10370.912549999999"/>
        <n v="26926.5144"/>
        <n v="10704.47"/>
        <n v="34254.053350000002"/>
        <n v="1880.4870000000001"/>
        <n v="8615.2999999999993"/>
        <n v="3292.5298499999999"/>
        <n v="3021.80915"/>
        <n v="14478.33015"/>
        <n v="4747.0528999999997"/>
        <n v="17043.341400000001"/>
        <n v="10959.33"/>
        <n v="2741.9479999999999"/>
        <n v="4357.0436499999996"/>
        <n v="22462.043750000001"/>
        <n v="4189.1130999999996"/>
        <n v="8283.6807000000008"/>
        <n v="24535.698550000001"/>
        <n v="14283.4594"/>
        <n v="1720.3536999999999"/>
        <n v="47403.88"/>
        <n v="8534.6718000000001"/>
        <n v="3732.6251000000002"/>
        <n v="5472.4489999999996"/>
        <n v="38344.565999999999"/>
        <n v="7147.4727999999996"/>
        <n v="7133.9025000000001"/>
        <n v="34828.654000000002"/>
        <n v="1515.3449000000001"/>
        <n v="9301.8935500000007"/>
        <n v="11931.125249999999"/>
        <n v="1964.78"/>
        <n v="1708.9257500000001"/>
        <n v="4340.4408999999996"/>
        <n v="5261.4694499999996"/>
        <n v="2710.8285500000002"/>
        <n v="62592.873090000001"/>
        <n v="46718.163249999998"/>
        <n v="3208.7869999999998"/>
        <n v="37829.724199999997"/>
        <n v="21259.377949999998"/>
        <n v="2464.6188000000002"/>
        <n v="16115.3045"/>
        <n v="21472.478800000001"/>
        <n v="33900.652999999998"/>
        <n v="6875.9610000000002"/>
        <n v="6940.90985"/>
        <n v="4571.4130500000001"/>
        <n v="4536.259"/>
        <n v="36397.576000000001"/>
        <n v="18765.87545"/>
        <n v="11272.331389999999"/>
        <n v="1731.6769999999999"/>
        <n v="1163.4627"/>
        <n v="19496.71917"/>
        <n v="7201.7008500000002"/>
        <n v="5425.0233500000004"/>
        <n v="28101.333050000001"/>
        <n v="12981.3457"/>
        <n v="43896.376300000004"/>
        <n v="4239.8926499999998"/>
        <n v="13143.336649999999"/>
        <n v="7050.0213000000003"/>
        <n v="9377.9046999999991"/>
        <n v="22395.74424"/>
        <n v="10325.206"/>
        <n v="12629.1656"/>
        <n v="10795.937330000001"/>
        <n v="11411.684999999999"/>
        <n v="10600.5483"/>
        <n v="2205.9807999999998"/>
        <n v="1629.8335"/>
        <n v="2007.9449999999999"/>
        <n v="29141.3603"/>
      </sharedItems>
    </cacheField>
  </cacheFields>
  <extLst>
    <ext xmlns:x14="http://schemas.microsoft.com/office/spreadsheetml/2009/9/main" uri="{725AE2AE-9491-48be-B2B4-4EB974FC3084}">
      <x14:pivotCacheDefinition pivotCacheId="14652419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8">
  <r>
    <x v="0"/>
    <x v="0"/>
    <x v="0"/>
    <x v="0"/>
    <x v="0"/>
    <x v="0"/>
    <x v="0"/>
  </r>
  <r>
    <x v="1"/>
    <x v="1"/>
    <x v="1"/>
    <x v="1"/>
    <x v="1"/>
    <x v="1"/>
    <x v="1"/>
  </r>
  <r>
    <x v="2"/>
    <x v="1"/>
    <x v="2"/>
    <x v="2"/>
    <x v="1"/>
    <x v="1"/>
    <x v="2"/>
  </r>
  <r>
    <x v="3"/>
    <x v="1"/>
    <x v="3"/>
    <x v="0"/>
    <x v="1"/>
    <x v="2"/>
    <x v="3"/>
  </r>
  <r>
    <x v="4"/>
    <x v="1"/>
    <x v="4"/>
    <x v="0"/>
    <x v="1"/>
    <x v="2"/>
    <x v="4"/>
  </r>
  <r>
    <x v="5"/>
    <x v="0"/>
    <x v="5"/>
    <x v="0"/>
    <x v="1"/>
    <x v="1"/>
    <x v="5"/>
  </r>
  <r>
    <x v="6"/>
    <x v="0"/>
    <x v="6"/>
    <x v="1"/>
    <x v="1"/>
    <x v="1"/>
    <x v="6"/>
  </r>
  <r>
    <x v="7"/>
    <x v="0"/>
    <x v="7"/>
    <x v="2"/>
    <x v="1"/>
    <x v="2"/>
    <x v="7"/>
  </r>
  <r>
    <x v="7"/>
    <x v="1"/>
    <x v="8"/>
    <x v="3"/>
    <x v="1"/>
    <x v="3"/>
    <x v="8"/>
  </r>
  <r>
    <x v="8"/>
    <x v="0"/>
    <x v="9"/>
    <x v="0"/>
    <x v="1"/>
    <x v="2"/>
    <x v="9"/>
  </r>
  <r>
    <x v="9"/>
    <x v="1"/>
    <x v="10"/>
    <x v="0"/>
    <x v="1"/>
    <x v="3"/>
    <x v="10"/>
  </r>
  <r>
    <x v="10"/>
    <x v="0"/>
    <x v="11"/>
    <x v="0"/>
    <x v="0"/>
    <x v="1"/>
    <x v="11"/>
  </r>
  <r>
    <x v="11"/>
    <x v="1"/>
    <x v="12"/>
    <x v="0"/>
    <x v="1"/>
    <x v="0"/>
    <x v="12"/>
  </r>
  <r>
    <x v="12"/>
    <x v="0"/>
    <x v="13"/>
    <x v="0"/>
    <x v="1"/>
    <x v="1"/>
    <x v="13"/>
  </r>
  <r>
    <x v="13"/>
    <x v="1"/>
    <x v="14"/>
    <x v="0"/>
    <x v="0"/>
    <x v="1"/>
    <x v="14"/>
  </r>
  <r>
    <x v="0"/>
    <x v="1"/>
    <x v="15"/>
    <x v="1"/>
    <x v="1"/>
    <x v="0"/>
    <x v="15"/>
  </r>
  <r>
    <x v="14"/>
    <x v="0"/>
    <x v="16"/>
    <x v="1"/>
    <x v="1"/>
    <x v="3"/>
    <x v="16"/>
  </r>
  <r>
    <x v="11"/>
    <x v="1"/>
    <x v="17"/>
    <x v="0"/>
    <x v="1"/>
    <x v="3"/>
    <x v="17"/>
  </r>
  <r>
    <x v="12"/>
    <x v="1"/>
    <x v="18"/>
    <x v="0"/>
    <x v="1"/>
    <x v="0"/>
    <x v="18"/>
  </r>
  <r>
    <x v="15"/>
    <x v="1"/>
    <x v="19"/>
    <x v="0"/>
    <x v="0"/>
    <x v="0"/>
    <x v="19"/>
  </r>
  <r>
    <x v="8"/>
    <x v="0"/>
    <x v="20"/>
    <x v="0"/>
    <x v="1"/>
    <x v="3"/>
    <x v="20"/>
  </r>
  <r>
    <x v="15"/>
    <x v="0"/>
    <x v="21"/>
    <x v="1"/>
    <x v="1"/>
    <x v="0"/>
    <x v="21"/>
  </r>
  <r>
    <x v="1"/>
    <x v="1"/>
    <x v="22"/>
    <x v="0"/>
    <x v="1"/>
    <x v="1"/>
    <x v="22"/>
  </r>
  <r>
    <x v="16"/>
    <x v="0"/>
    <x v="23"/>
    <x v="1"/>
    <x v="0"/>
    <x v="3"/>
    <x v="23"/>
  </r>
  <r>
    <x v="7"/>
    <x v="1"/>
    <x v="24"/>
    <x v="3"/>
    <x v="1"/>
    <x v="2"/>
    <x v="24"/>
  </r>
  <r>
    <x v="17"/>
    <x v="0"/>
    <x v="25"/>
    <x v="2"/>
    <x v="1"/>
    <x v="1"/>
    <x v="25"/>
  </r>
  <r>
    <x v="18"/>
    <x v="0"/>
    <x v="26"/>
    <x v="0"/>
    <x v="1"/>
    <x v="3"/>
    <x v="26"/>
  </r>
  <r>
    <x v="19"/>
    <x v="0"/>
    <x v="27"/>
    <x v="3"/>
    <x v="1"/>
    <x v="2"/>
    <x v="27"/>
  </r>
  <r>
    <x v="11"/>
    <x v="1"/>
    <x v="28"/>
    <x v="1"/>
    <x v="1"/>
    <x v="2"/>
    <x v="28"/>
  </r>
  <r>
    <x v="5"/>
    <x v="1"/>
    <x v="29"/>
    <x v="3"/>
    <x v="0"/>
    <x v="0"/>
    <x v="29"/>
  </r>
  <r>
    <x v="20"/>
    <x v="1"/>
    <x v="30"/>
    <x v="0"/>
    <x v="0"/>
    <x v="0"/>
    <x v="30"/>
  </r>
  <r>
    <x v="1"/>
    <x v="0"/>
    <x v="31"/>
    <x v="0"/>
    <x v="1"/>
    <x v="3"/>
    <x v="31"/>
  </r>
  <r>
    <x v="0"/>
    <x v="0"/>
    <x v="32"/>
    <x v="4"/>
    <x v="1"/>
    <x v="0"/>
    <x v="32"/>
  </r>
  <r>
    <x v="18"/>
    <x v="1"/>
    <x v="33"/>
    <x v="0"/>
    <x v="1"/>
    <x v="2"/>
    <x v="33"/>
  </r>
  <r>
    <x v="2"/>
    <x v="1"/>
    <x v="34"/>
    <x v="1"/>
    <x v="0"/>
    <x v="0"/>
    <x v="34"/>
  </r>
  <r>
    <x v="0"/>
    <x v="1"/>
    <x v="35"/>
    <x v="0"/>
    <x v="1"/>
    <x v="2"/>
    <x v="35"/>
  </r>
  <r>
    <x v="10"/>
    <x v="0"/>
    <x v="36"/>
    <x v="2"/>
    <x v="1"/>
    <x v="2"/>
    <x v="36"/>
  </r>
  <r>
    <x v="21"/>
    <x v="1"/>
    <x v="37"/>
    <x v="0"/>
    <x v="1"/>
    <x v="0"/>
    <x v="37"/>
  </r>
  <r>
    <x v="22"/>
    <x v="1"/>
    <x v="38"/>
    <x v="1"/>
    <x v="0"/>
    <x v="3"/>
    <x v="38"/>
  </r>
  <r>
    <x v="8"/>
    <x v="1"/>
    <x v="39"/>
    <x v="0"/>
    <x v="0"/>
    <x v="0"/>
    <x v="39"/>
  </r>
  <r>
    <x v="23"/>
    <x v="0"/>
    <x v="40"/>
    <x v="0"/>
    <x v="1"/>
    <x v="3"/>
    <x v="40"/>
  </r>
  <r>
    <x v="5"/>
    <x v="0"/>
    <x v="41"/>
    <x v="3"/>
    <x v="1"/>
    <x v="1"/>
    <x v="41"/>
  </r>
  <r>
    <x v="24"/>
    <x v="1"/>
    <x v="42"/>
    <x v="1"/>
    <x v="1"/>
    <x v="1"/>
    <x v="42"/>
  </r>
  <r>
    <x v="7"/>
    <x v="0"/>
    <x v="43"/>
    <x v="3"/>
    <x v="1"/>
    <x v="1"/>
    <x v="43"/>
  </r>
  <r>
    <x v="25"/>
    <x v="1"/>
    <x v="44"/>
    <x v="1"/>
    <x v="1"/>
    <x v="3"/>
    <x v="44"/>
  </r>
  <r>
    <x v="19"/>
    <x v="1"/>
    <x v="45"/>
    <x v="0"/>
    <x v="1"/>
    <x v="0"/>
    <x v="45"/>
  </r>
  <r>
    <x v="1"/>
    <x v="0"/>
    <x v="46"/>
    <x v="3"/>
    <x v="1"/>
    <x v="3"/>
    <x v="46"/>
  </r>
  <r>
    <x v="2"/>
    <x v="0"/>
    <x v="47"/>
    <x v="0"/>
    <x v="1"/>
    <x v="2"/>
    <x v="47"/>
  </r>
  <r>
    <x v="8"/>
    <x v="0"/>
    <x v="48"/>
    <x v="0"/>
    <x v="1"/>
    <x v="1"/>
    <x v="48"/>
  </r>
  <r>
    <x v="26"/>
    <x v="1"/>
    <x v="49"/>
    <x v="1"/>
    <x v="0"/>
    <x v="1"/>
    <x v="49"/>
  </r>
  <r>
    <x v="1"/>
    <x v="0"/>
    <x v="50"/>
    <x v="0"/>
    <x v="1"/>
    <x v="3"/>
    <x v="50"/>
  </r>
  <r>
    <x v="27"/>
    <x v="0"/>
    <x v="51"/>
    <x v="3"/>
    <x v="1"/>
    <x v="2"/>
    <x v="51"/>
  </r>
  <r>
    <x v="28"/>
    <x v="1"/>
    <x v="52"/>
    <x v="1"/>
    <x v="0"/>
    <x v="0"/>
    <x v="52"/>
  </r>
  <r>
    <x v="26"/>
    <x v="1"/>
    <x v="53"/>
    <x v="0"/>
    <x v="0"/>
    <x v="1"/>
    <x v="53"/>
  </r>
  <r>
    <x v="29"/>
    <x v="0"/>
    <x v="54"/>
    <x v="2"/>
    <x v="1"/>
    <x v="2"/>
    <x v="54"/>
  </r>
  <r>
    <x v="30"/>
    <x v="1"/>
    <x v="55"/>
    <x v="3"/>
    <x v="0"/>
    <x v="2"/>
    <x v="55"/>
  </r>
  <r>
    <x v="30"/>
    <x v="0"/>
    <x v="56"/>
    <x v="3"/>
    <x v="1"/>
    <x v="3"/>
    <x v="56"/>
  </r>
  <r>
    <x v="1"/>
    <x v="1"/>
    <x v="57"/>
    <x v="3"/>
    <x v="0"/>
    <x v="1"/>
    <x v="57"/>
  </r>
  <r>
    <x v="31"/>
    <x v="0"/>
    <x v="58"/>
    <x v="1"/>
    <x v="0"/>
    <x v="1"/>
    <x v="58"/>
  </r>
  <r>
    <x v="16"/>
    <x v="0"/>
    <x v="59"/>
    <x v="3"/>
    <x v="1"/>
    <x v="2"/>
    <x v="59"/>
  </r>
  <r>
    <x v="32"/>
    <x v="1"/>
    <x v="60"/>
    <x v="2"/>
    <x v="1"/>
    <x v="3"/>
    <x v="60"/>
  </r>
  <r>
    <x v="9"/>
    <x v="1"/>
    <x v="61"/>
    <x v="5"/>
    <x v="1"/>
    <x v="1"/>
    <x v="61"/>
  </r>
  <r>
    <x v="33"/>
    <x v="1"/>
    <x v="62"/>
    <x v="1"/>
    <x v="1"/>
    <x v="2"/>
    <x v="62"/>
  </r>
  <r>
    <x v="2"/>
    <x v="0"/>
    <x v="63"/>
    <x v="1"/>
    <x v="1"/>
    <x v="2"/>
    <x v="63"/>
  </r>
  <r>
    <x v="34"/>
    <x v="0"/>
    <x v="64"/>
    <x v="0"/>
    <x v="0"/>
    <x v="2"/>
    <x v="64"/>
  </r>
  <r>
    <x v="0"/>
    <x v="0"/>
    <x v="65"/>
    <x v="0"/>
    <x v="1"/>
    <x v="0"/>
    <x v="65"/>
  </r>
  <r>
    <x v="35"/>
    <x v="0"/>
    <x v="66"/>
    <x v="3"/>
    <x v="1"/>
    <x v="0"/>
    <x v="66"/>
  </r>
  <r>
    <x v="29"/>
    <x v="1"/>
    <x v="31"/>
    <x v="1"/>
    <x v="1"/>
    <x v="2"/>
    <x v="67"/>
  </r>
  <r>
    <x v="29"/>
    <x v="0"/>
    <x v="67"/>
    <x v="0"/>
    <x v="1"/>
    <x v="1"/>
    <x v="68"/>
  </r>
  <r>
    <x v="2"/>
    <x v="1"/>
    <x v="68"/>
    <x v="2"/>
    <x v="0"/>
    <x v="1"/>
    <x v="69"/>
  </r>
  <r>
    <x v="13"/>
    <x v="0"/>
    <x v="69"/>
    <x v="0"/>
    <x v="0"/>
    <x v="1"/>
    <x v="70"/>
  </r>
  <r>
    <x v="5"/>
    <x v="1"/>
    <x v="70"/>
    <x v="4"/>
    <x v="1"/>
    <x v="3"/>
    <x v="71"/>
  </r>
  <r>
    <x v="31"/>
    <x v="0"/>
    <x v="71"/>
    <x v="2"/>
    <x v="1"/>
    <x v="0"/>
    <x v="72"/>
  </r>
  <r>
    <x v="30"/>
    <x v="1"/>
    <x v="72"/>
    <x v="1"/>
    <x v="1"/>
    <x v="1"/>
    <x v="73"/>
  </r>
  <r>
    <x v="36"/>
    <x v="1"/>
    <x v="73"/>
    <x v="3"/>
    <x v="1"/>
    <x v="0"/>
    <x v="74"/>
  </r>
  <r>
    <x v="37"/>
    <x v="1"/>
    <x v="74"/>
    <x v="0"/>
    <x v="1"/>
    <x v="2"/>
    <x v="75"/>
  </r>
  <r>
    <x v="38"/>
    <x v="0"/>
    <x v="75"/>
    <x v="1"/>
    <x v="1"/>
    <x v="1"/>
    <x v="76"/>
  </r>
  <r>
    <x v="27"/>
    <x v="1"/>
    <x v="76"/>
    <x v="0"/>
    <x v="1"/>
    <x v="1"/>
    <x v="77"/>
  </r>
  <r>
    <x v="20"/>
    <x v="0"/>
    <x v="77"/>
    <x v="0"/>
    <x v="1"/>
    <x v="3"/>
    <x v="78"/>
  </r>
  <r>
    <x v="24"/>
    <x v="0"/>
    <x v="36"/>
    <x v="0"/>
    <x v="1"/>
    <x v="2"/>
    <x v="79"/>
  </r>
  <r>
    <x v="5"/>
    <x v="1"/>
    <x v="78"/>
    <x v="1"/>
    <x v="1"/>
    <x v="3"/>
    <x v="80"/>
  </r>
  <r>
    <x v="39"/>
    <x v="0"/>
    <x v="79"/>
    <x v="0"/>
    <x v="1"/>
    <x v="3"/>
    <x v="81"/>
  </r>
  <r>
    <x v="20"/>
    <x v="1"/>
    <x v="80"/>
    <x v="1"/>
    <x v="0"/>
    <x v="1"/>
    <x v="82"/>
  </r>
  <r>
    <x v="28"/>
    <x v="0"/>
    <x v="81"/>
    <x v="5"/>
    <x v="1"/>
    <x v="2"/>
    <x v="83"/>
  </r>
  <r>
    <x v="7"/>
    <x v="0"/>
    <x v="82"/>
    <x v="3"/>
    <x v="0"/>
    <x v="0"/>
    <x v="84"/>
  </r>
  <r>
    <x v="39"/>
    <x v="1"/>
    <x v="83"/>
    <x v="3"/>
    <x v="0"/>
    <x v="2"/>
    <x v="85"/>
  </r>
  <r>
    <x v="37"/>
    <x v="0"/>
    <x v="84"/>
    <x v="0"/>
    <x v="0"/>
    <x v="2"/>
    <x v="86"/>
  </r>
  <r>
    <x v="12"/>
    <x v="0"/>
    <x v="85"/>
    <x v="0"/>
    <x v="1"/>
    <x v="0"/>
    <x v="87"/>
  </r>
  <r>
    <x v="6"/>
    <x v="0"/>
    <x v="7"/>
    <x v="0"/>
    <x v="1"/>
    <x v="2"/>
    <x v="88"/>
  </r>
  <r>
    <x v="19"/>
    <x v="0"/>
    <x v="86"/>
    <x v="0"/>
    <x v="1"/>
    <x v="2"/>
    <x v="89"/>
  </r>
  <r>
    <x v="27"/>
    <x v="0"/>
    <x v="87"/>
    <x v="0"/>
    <x v="1"/>
    <x v="1"/>
    <x v="90"/>
  </r>
  <r>
    <x v="31"/>
    <x v="0"/>
    <x v="88"/>
    <x v="1"/>
    <x v="1"/>
    <x v="2"/>
    <x v="91"/>
  </r>
  <r>
    <x v="17"/>
    <x v="1"/>
    <x v="8"/>
    <x v="2"/>
    <x v="0"/>
    <x v="3"/>
    <x v="92"/>
  </r>
  <r>
    <x v="22"/>
    <x v="1"/>
    <x v="47"/>
    <x v="3"/>
    <x v="1"/>
    <x v="2"/>
    <x v="93"/>
  </r>
  <r>
    <x v="33"/>
    <x v="0"/>
    <x v="89"/>
    <x v="3"/>
    <x v="0"/>
    <x v="0"/>
    <x v="94"/>
  </r>
  <r>
    <x v="2"/>
    <x v="0"/>
    <x v="80"/>
    <x v="1"/>
    <x v="1"/>
    <x v="1"/>
    <x v="95"/>
  </r>
  <r>
    <x v="40"/>
    <x v="0"/>
    <x v="43"/>
    <x v="2"/>
    <x v="1"/>
    <x v="0"/>
    <x v="96"/>
  </r>
  <r>
    <x v="19"/>
    <x v="1"/>
    <x v="90"/>
    <x v="0"/>
    <x v="1"/>
    <x v="1"/>
    <x v="97"/>
  </r>
  <r>
    <x v="12"/>
    <x v="1"/>
    <x v="91"/>
    <x v="0"/>
    <x v="0"/>
    <x v="3"/>
    <x v="98"/>
  </r>
  <r>
    <x v="25"/>
    <x v="1"/>
    <x v="92"/>
    <x v="0"/>
    <x v="0"/>
    <x v="0"/>
    <x v="99"/>
  </r>
  <r>
    <x v="24"/>
    <x v="0"/>
    <x v="93"/>
    <x v="0"/>
    <x v="1"/>
    <x v="0"/>
    <x v="100"/>
  </r>
  <r>
    <x v="15"/>
    <x v="1"/>
    <x v="94"/>
    <x v="0"/>
    <x v="1"/>
    <x v="3"/>
    <x v="101"/>
  </r>
  <r>
    <x v="1"/>
    <x v="0"/>
    <x v="95"/>
    <x v="0"/>
    <x v="1"/>
    <x v="3"/>
    <x v="102"/>
  </r>
  <r>
    <x v="35"/>
    <x v="0"/>
    <x v="96"/>
    <x v="2"/>
    <x v="0"/>
    <x v="1"/>
    <x v="103"/>
  </r>
  <r>
    <x v="16"/>
    <x v="0"/>
    <x v="97"/>
    <x v="1"/>
    <x v="1"/>
    <x v="0"/>
    <x v="104"/>
  </r>
  <r>
    <x v="34"/>
    <x v="1"/>
    <x v="24"/>
    <x v="1"/>
    <x v="0"/>
    <x v="2"/>
    <x v="105"/>
  </r>
  <r>
    <x v="0"/>
    <x v="0"/>
    <x v="98"/>
    <x v="1"/>
    <x v="1"/>
    <x v="0"/>
    <x v="106"/>
  </r>
  <r>
    <x v="21"/>
    <x v="1"/>
    <x v="99"/>
    <x v="3"/>
    <x v="1"/>
    <x v="2"/>
    <x v="107"/>
  </r>
  <r>
    <x v="38"/>
    <x v="1"/>
    <x v="100"/>
    <x v="0"/>
    <x v="1"/>
    <x v="1"/>
    <x v="108"/>
  </r>
  <r>
    <x v="18"/>
    <x v="1"/>
    <x v="101"/>
    <x v="0"/>
    <x v="0"/>
    <x v="1"/>
    <x v="109"/>
  </r>
  <r>
    <x v="40"/>
    <x v="1"/>
    <x v="51"/>
    <x v="1"/>
    <x v="1"/>
    <x v="2"/>
    <x v="110"/>
  </r>
  <r>
    <x v="19"/>
    <x v="0"/>
    <x v="102"/>
    <x v="3"/>
    <x v="1"/>
    <x v="0"/>
    <x v="111"/>
  </r>
  <r>
    <x v="7"/>
    <x v="1"/>
    <x v="43"/>
    <x v="0"/>
    <x v="1"/>
    <x v="0"/>
    <x v="112"/>
  </r>
  <r>
    <x v="27"/>
    <x v="0"/>
    <x v="103"/>
    <x v="0"/>
    <x v="1"/>
    <x v="2"/>
    <x v="113"/>
  </r>
  <r>
    <x v="14"/>
    <x v="1"/>
    <x v="104"/>
    <x v="2"/>
    <x v="1"/>
    <x v="3"/>
    <x v="114"/>
  </r>
  <r>
    <x v="8"/>
    <x v="1"/>
    <x v="105"/>
    <x v="0"/>
    <x v="1"/>
    <x v="3"/>
    <x v="115"/>
  </r>
  <r>
    <x v="30"/>
    <x v="1"/>
    <x v="106"/>
    <x v="0"/>
    <x v="1"/>
    <x v="1"/>
    <x v="116"/>
  </r>
  <r>
    <x v="38"/>
    <x v="0"/>
    <x v="100"/>
    <x v="1"/>
    <x v="0"/>
    <x v="1"/>
    <x v="117"/>
  </r>
  <r>
    <x v="41"/>
    <x v="0"/>
    <x v="107"/>
    <x v="0"/>
    <x v="1"/>
    <x v="1"/>
    <x v="118"/>
  </r>
  <r>
    <x v="7"/>
    <x v="0"/>
    <x v="108"/>
    <x v="3"/>
    <x v="1"/>
    <x v="2"/>
    <x v="119"/>
  </r>
  <r>
    <x v="36"/>
    <x v="1"/>
    <x v="109"/>
    <x v="3"/>
    <x v="1"/>
    <x v="0"/>
    <x v="120"/>
  </r>
  <r>
    <x v="1"/>
    <x v="1"/>
    <x v="110"/>
    <x v="0"/>
    <x v="1"/>
    <x v="3"/>
    <x v="121"/>
  </r>
  <r>
    <x v="34"/>
    <x v="0"/>
    <x v="111"/>
    <x v="0"/>
    <x v="1"/>
    <x v="2"/>
    <x v="122"/>
  </r>
  <r>
    <x v="36"/>
    <x v="1"/>
    <x v="112"/>
    <x v="1"/>
    <x v="0"/>
    <x v="3"/>
    <x v="123"/>
  </r>
  <r>
    <x v="42"/>
    <x v="0"/>
    <x v="113"/>
    <x v="2"/>
    <x v="1"/>
    <x v="2"/>
    <x v="124"/>
  </r>
  <r>
    <x v="21"/>
    <x v="0"/>
    <x v="114"/>
    <x v="0"/>
    <x v="1"/>
    <x v="3"/>
    <x v="125"/>
  </r>
  <r>
    <x v="0"/>
    <x v="0"/>
    <x v="115"/>
    <x v="0"/>
    <x v="0"/>
    <x v="0"/>
    <x v="126"/>
  </r>
  <r>
    <x v="14"/>
    <x v="0"/>
    <x v="116"/>
    <x v="0"/>
    <x v="1"/>
    <x v="0"/>
    <x v="127"/>
  </r>
  <r>
    <x v="4"/>
    <x v="0"/>
    <x v="117"/>
    <x v="3"/>
    <x v="0"/>
    <x v="2"/>
    <x v="128"/>
  </r>
  <r>
    <x v="25"/>
    <x v="1"/>
    <x v="118"/>
    <x v="3"/>
    <x v="1"/>
    <x v="0"/>
    <x v="129"/>
  </r>
  <r>
    <x v="17"/>
    <x v="0"/>
    <x v="119"/>
    <x v="0"/>
    <x v="1"/>
    <x v="3"/>
    <x v="130"/>
  </r>
  <r>
    <x v="35"/>
    <x v="0"/>
    <x v="120"/>
    <x v="0"/>
    <x v="1"/>
    <x v="3"/>
    <x v="131"/>
  </r>
  <r>
    <x v="31"/>
    <x v="0"/>
    <x v="121"/>
    <x v="3"/>
    <x v="1"/>
    <x v="0"/>
    <x v="132"/>
  </r>
  <r>
    <x v="0"/>
    <x v="1"/>
    <x v="122"/>
    <x v="0"/>
    <x v="1"/>
    <x v="2"/>
    <x v="133"/>
  </r>
  <r>
    <x v="34"/>
    <x v="0"/>
    <x v="114"/>
    <x v="0"/>
    <x v="1"/>
    <x v="3"/>
    <x v="134"/>
  </r>
  <r>
    <x v="20"/>
    <x v="0"/>
    <x v="123"/>
    <x v="0"/>
    <x v="1"/>
    <x v="1"/>
    <x v="135"/>
  </r>
  <r>
    <x v="0"/>
    <x v="1"/>
    <x v="22"/>
    <x v="0"/>
    <x v="1"/>
    <x v="0"/>
    <x v="136"/>
  </r>
  <r>
    <x v="20"/>
    <x v="1"/>
    <x v="124"/>
    <x v="0"/>
    <x v="1"/>
    <x v="2"/>
    <x v="137"/>
  </r>
  <r>
    <x v="40"/>
    <x v="0"/>
    <x v="125"/>
    <x v="2"/>
    <x v="1"/>
    <x v="1"/>
    <x v="138"/>
  </r>
  <r>
    <x v="20"/>
    <x v="0"/>
    <x v="126"/>
    <x v="0"/>
    <x v="1"/>
    <x v="0"/>
    <x v="139"/>
  </r>
  <r>
    <x v="16"/>
    <x v="1"/>
    <x v="64"/>
    <x v="3"/>
    <x v="1"/>
    <x v="3"/>
    <x v="140"/>
  </r>
  <r>
    <x v="21"/>
    <x v="1"/>
    <x v="127"/>
    <x v="1"/>
    <x v="1"/>
    <x v="3"/>
    <x v="141"/>
  </r>
  <r>
    <x v="16"/>
    <x v="1"/>
    <x v="128"/>
    <x v="3"/>
    <x v="0"/>
    <x v="1"/>
    <x v="142"/>
  </r>
  <r>
    <x v="38"/>
    <x v="1"/>
    <x v="129"/>
    <x v="3"/>
    <x v="1"/>
    <x v="2"/>
    <x v="143"/>
  </r>
  <r>
    <x v="15"/>
    <x v="1"/>
    <x v="54"/>
    <x v="2"/>
    <x v="0"/>
    <x v="2"/>
    <x v="144"/>
  </r>
  <r>
    <x v="38"/>
    <x v="0"/>
    <x v="130"/>
    <x v="2"/>
    <x v="1"/>
    <x v="1"/>
    <x v="145"/>
  </r>
  <r>
    <x v="6"/>
    <x v="1"/>
    <x v="131"/>
    <x v="2"/>
    <x v="0"/>
    <x v="2"/>
    <x v="146"/>
  </r>
  <r>
    <x v="43"/>
    <x v="0"/>
    <x v="132"/>
    <x v="1"/>
    <x v="1"/>
    <x v="1"/>
    <x v="147"/>
  </r>
  <r>
    <x v="31"/>
    <x v="0"/>
    <x v="133"/>
    <x v="1"/>
    <x v="1"/>
    <x v="2"/>
    <x v="148"/>
  </r>
  <r>
    <x v="0"/>
    <x v="1"/>
    <x v="98"/>
    <x v="1"/>
    <x v="1"/>
    <x v="0"/>
    <x v="149"/>
  </r>
  <r>
    <x v="22"/>
    <x v="1"/>
    <x v="134"/>
    <x v="1"/>
    <x v="1"/>
    <x v="2"/>
    <x v="150"/>
  </r>
  <r>
    <x v="28"/>
    <x v="1"/>
    <x v="102"/>
    <x v="0"/>
    <x v="1"/>
    <x v="1"/>
    <x v="151"/>
  </r>
  <r>
    <x v="4"/>
    <x v="0"/>
    <x v="135"/>
    <x v="2"/>
    <x v="1"/>
    <x v="3"/>
    <x v="152"/>
  </r>
  <r>
    <x v="44"/>
    <x v="0"/>
    <x v="108"/>
    <x v="0"/>
    <x v="0"/>
    <x v="3"/>
    <x v="153"/>
  </r>
  <r>
    <x v="29"/>
    <x v="0"/>
    <x v="94"/>
    <x v="1"/>
    <x v="1"/>
    <x v="3"/>
    <x v="154"/>
  </r>
  <r>
    <x v="36"/>
    <x v="1"/>
    <x v="136"/>
    <x v="0"/>
    <x v="1"/>
    <x v="2"/>
    <x v="155"/>
  </r>
  <r>
    <x v="28"/>
    <x v="1"/>
    <x v="137"/>
    <x v="0"/>
    <x v="0"/>
    <x v="1"/>
    <x v="156"/>
  </r>
  <r>
    <x v="1"/>
    <x v="1"/>
    <x v="124"/>
    <x v="0"/>
    <x v="0"/>
    <x v="3"/>
    <x v="157"/>
  </r>
  <r>
    <x v="15"/>
    <x v="1"/>
    <x v="76"/>
    <x v="0"/>
    <x v="0"/>
    <x v="1"/>
    <x v="158"/>
  </r>
  <r>
    <x v="45"/>
    <x v="0"/>
    <x v="138"/>
    <x v="2"/>
    <x v="1"/>
    <x v="1"/>
    <x v="159"/>
  </r>
  <r>
    <x v="44"/>
    <x v="0"/>
    <x v="40"/>
    <x v="0"/>
    <x v="0"/>
    <x v="2"/>
    <x v="160"/>
  </r>
  <r>
    <x v="1"/>
    <x v="0"/>
    <x v="139"/>
    <x v="0"/>
    <x v="0"/>
    <x v="1"/>
    <x v="161"/>
  </r>
  <r>
    <x v="40"/>
    <x v="1"/>
    <x v="140"/>
    <x v="1"/>
    <x v="1"/>
    <x v="0"/>
    <x v="162"/>
  </r>
  <r>
    <x v="4"/>
    <x v="0"/>
    <x v="141"/>
    <x v="3"/>
    <x v="1"/>
    <x v="0"/>
    <x v="163"/>
  </r>
  <r>
    <x v="7"/>
    <x v="1"/>
    <x v="142"/>
    <x v="0"/>
    <x v="1"/>
    <x v="2"/>
    <x v="164"/>
  </r>
  <r>
    <x v="42"/>
    <x v="1"/>
    <x v="143"/>
    <x v="5"/>
    <x v="1"/>
    <x v="3"/>
    <x v="165"/>
  </r>
  <r>
    <x v="34"/>
    <x v="0"/>
    <x v="144"/>
    <x v="4"/>
    <x v="1"/>
    <x v="0"/>
    <x v="166"/>
  </r>
  <r>
    <x v="4"/>
    <x v="0"/>
    <x v="145"/>
    <x v="2"/>
    <x v="1"/>
    <x v="2"/>
    <x v="167"/>
  </r>
  <r>
    <x v="0"/>
    <x v="0"/>
    <x v="56"/>
    <x v="1"/>
    <x v="1"/>
    <x v="2"/>
    <x v="168"/>
  </r>
  <r>
    <x v="13"/>
    <x v="1"/>
    <x v="146"/>
    <x v="2"/>
    <x v="1"/>
    <x v="3"/>
    <x v="169"/>
  </r>
  <r>
    <x v="18"/>
    <x v="1"/>
    <x v="147"/>
    <x v="0"/>
    <x v="1"/>
    <x v="1"/>
    <x v="170"/>
  </r>
  <r>
    <x v="41"/>
    <x v="1"/>
    <x v="148"/>
    <x v="0"/>
    <x v="1"/>
    <x v="0"/>
    <x v="171"/>
  </r>
  <r>
    <x v="1"/>
    <x v="1"/>
    <x v="149"/>
    <x v="0"/>
    <x v="1"/>
    <x v="3"/>
    <x v="172"/>
  </r>
  <r>
    <x v="22"/>
    <x v="0"/>
    <x v="82"/>
    <x v="1"/>
    <x v="1"/>
    <x v="0"/>
    <x v="173"/>
  </r>
  <r>
    <x v="23"/>
    <x v="0"/>
    <x v="150"/>
    <x v="0"/>
    <x v="1"/>
    <x v="2"/>
    <x v="174"/>
  </r>
  <r>
    <x v="18"/>
    <x v="0"/>
    <x v="151"/>
    <x v="0"/>
    <x v="0"/>
    <x v="0"/>
    <x v="175"/>
  </r>
  <r>
    <x v="25"/>
    <x v="1"/>
    <x v="152"/>
    <x v="3"/>
    <x v="1"/>
    <x v="2"/>
    <x v="176"/>
  </r>
  <r>
    <x v="40"/>
    <x v="1"/>
    <x v="153"/>
    <x v="1"/>
    <x v="1"/>
    <x v="0"/>
    <x v="177"/>
  </r>
  <r>
    <x v="6"/>
    <x v="0"/>
    <x v="65"/>
    <x v="3"/>
    <x v="1"/>
    <x v="0"/>
    <x v="178"/>
  </r>
  <r>
    <x v="24"/>
    <x v="0"/>
    <x v="145"/>
    <x v="2"/>
    <x v="1"/>
    <x v="3"/>
    <x v="179"/>
  </r>
  <r>
    <x v="30"/>
    <x v="1"/>
    <x v="105"/>
    <x v="0"/>
    <x v="1"/>
    <x v="2"/>
    <x v="180"/>
  </r>
  <r>
    <x v="1"/>
    <x v="0"/>
    <x v="90"/>
    <x v="0"/>
    <x v="1"/>
    <x v="1"/>
    <x v="181"/>
  </r>
  <r>
    <x v="20"/>
    <x v="1"/>
    <x v="91"/>
    <x v="2"/>
    <x v="1"/>
    <x v="3"/>
    <x v="182"/>
  </r>
  <r>
    <x v="36"/>
    <x v="0"/>
    <x v="154"/>
    <x v="0"/>
    <x v="1"/>
    <x v="2"/>
    <x v="183"/>
  </r>
  <r>
    <x v="36"/>
    <x v="1"/>
    <x v="155"/>
    <x v="3"/>
    <x v="1"/>
    <x v="1"/>
    <x v="184"/>
  </r>
  <r>
    <x v="26"/>
    <x v="1"/>
    <x v="156"/>
    <x v="2"/>
    <x v="0"/>
    <x v="3"/>
    <x v="185"/>
  </r>
  <r>
    <x v="21"/>
    <x v="0"/>
    <x v="96"/>
    <x v="3"/>
    <x v="1"/>
    <x v="1"/>
    <x v="186"/>
  </r>
  <r>
    <x v="15"/>
    <x v="0"/>
    <x v="157"/>
    <x v="2"/>
    <x v="1"/>
    <x v="0"/>
    <x v="187"/>
  </r>
  <r>
    <x v="24"/>
    <x v="0"/>
    <x v="158"/>
    <x v="1"/>
    <x v="1"/>
    <x v="0"/>
    <x v="188"/>
  </r>
  <r>
    <x v="38"/>
    <x v="0"/>
    <x v="159"/>
    <x v="3"/>
    <x v="1"/>
    <x v="2"/>
    <x v="189"/>
  </r>
  <r>
    <x v="35"/>
    <x v="1"/>
    <x v="160"/>
    <x v="0"/>
    <x v="1"/>
    <x v="1"/>
    <x v="190"/>
  </r>
  <r>
    <x v="26"/>
    <x v="0"/>
    <x v="161"/>
    <x v="0"/>
    <x v="1"/>
    <x v="0"/>
    <x v="191"/>
  </r>
  <r>
    <x v="9"/>
    <x v="1"/>
    <x v="5"/>
    <x v="0"/>
    <x v="1"/>
    <x v="1"/>
    <x v="192"/>
  </r>
  <r>
    <x v="12"/>
    <x v="0"/>
    <x v="40"/>
    <x v="1"/>
    <x v="1"/>
    <x v="2"/>
    <x v="193"/>
  </r>
  <r>
    <x v="1"/>
    <x v="1"/>
    <x v="53"/>
    <x v="0"/>
    <x v="1"/>
    <x v="1"/>
    <x v="194"/>
  </r>
  <r>
    <x v="0"/>
    <x v="1"/>
    <x v="162"/>
    <x v="0"/>
    <x v="1"/>
    <x v="2"/>
    <x v="195"/>
  </r>
  <r>
    <x v="46"/>
    <x v="0"/>
    <x v="163"/>
    <x v="0"/>
    <x v="1"/>
    <x v="0"/>
    <x v="196"/>
  </r>
  <r>
    <x v="39"/>
    <x v="0"/>
    <x v="32"/>
    <x v="3"/>
    <x v="1"/>
    <x v="1"/>
    <x v="197"/>
  </r>
  <r>
    <x v="43"/>
    <x v="0"/>
    <x v="164"/>
    <x v="0"/>
    <x v="1"/>
    <x v="2"/>
    <x v="198"/>
  </r>
  <r>
    <x v="33"/>
    <x v="0"/>
    <x v="165"/>
    <x v="0"/>
    <x v="1"/>
    <x v="3"/>
    <x v="199"/>
  </r>
  <r>
    <x v="0"/>
    <x v="0"/>
    <x v="159"/>
    <x v="0"/>
    <x v="1"/>
    <x v="2"/>
    <x v="200"/>
  </r>
  <r>
    <x v="28"/>
    <x v="0"/>
    <x v="166"/>
    <x v="1"/>
    <x v="1"/>
    <x v="1"/>
    <x v="201"/>
  </r>
  <r>
    <x v="8"/>
    <x v="0"/>
    <x v="167"/>
    <x v="0"/>
    <x v="1"/>
    <x v="2"/>
    <x v="202"/>
  </r>
  <r>
    <x v="13"/>
    <x v="0"/>
    <x v="168"/>
    <x v="0"/>
    <x v="0"/>
    <x v="1"/>
    <x v="203"/>
  </r>
  <r>
    <x v="6"/>
    <x v="1"/>
    <x v="169"/>
    <x v="0"/>
    <x v="1"/>
    <x v="0"/>
    <x v="204"/>
  </r>
  <r>
    <x v="2"/>
    <x v="0"/>
    <x v="4"/>
    <x v="1"/>
    <x v="1"/>
    <x v="3"/>
    <x v="205"/>
  </r>
  <r>
    <x v="17"/>
    <x v="1"/>
    <x v="170"/>
    <x v="0"/>
    <x v="1"/>
    <x v="1"/>
    <x v="206"/>
  </r>
  <r>
    <x v="22"/>
    <x v="1"/>
    <x v="7"/>
    <x v="3"/>
    <x v="0"/>
    <x v="3"/>
    <x v="207"/>
  </r>
  <r>
    <x v="18"/>
    <x v="0"/>
    <x v="171"/>
    <x v="0"/>
    <x v="1"/>
    <x v="0"/>
    <x v="208"/>
  </r>
  <r>
    <x v="29"/>
    <x v="1"/>
    <x v="81"/>
    <x v="1"/>
    <x v="1"/>
    <x v="3"/>
    <x v="209"/>
  </r>
  <r>
    <x v="34"/>
    <x v="1"/>
    <x v="2"/>
    <x v="1"/>
    <x v="1"/>
    <x v="0"/>
    <x v="210"/>
  </r>
  <r>
    <x v="29"/>
    <x v="1"/>
    <x v="99"/>
    <x v="5"/>
    <x v="1"/>
    <x v="2"/>
    <x v="211"/>
  </r>
  <r>
    <x v="23"/>
    <x v="1"/>
    <x v="70"/>
    <x v="3"/>
    <x v="1"/>
    <x v="2"/>
    <x v="212"/>
  </r>
  <r>
    <x v="16"/>
    <x v="0"/>
    <x v="172"/>
    <x v="1"/>
    <x v="1"/>
    <x v="1"/>
    <x v="213"/>
  </r>
  <r>
    <x v="39"/>
    <x v="0"/>
    <x v="157"/>
    <x v="3"/>
    <x v="1"/>
    <x v="0"/>
    <x v="214"/>
  </r>
  <r>
    <x v="24"/>
    <x v="0"/>
    <x v="109"/>
    <x v="3"/>
    <x v="1"/>
    <x v="0"/>
    <x v="215"/>
  </r>
  <r>
    <x v="31"/>
    <x v="0"/>
    <x v="40"/>
    <x v="0"/>
    <x v="1"/>
    <x v="2"/>
    <x v="216"/>
  </r>
  <r>
    <x v="13"/>
    <x v="1"/>
    <x v="173"/>
    <x v="0"/>
    <x v="1"/>
    <x v="1"/>
    <x v="217"/>
  </r>
  <r>
    <x v="21"/>
    <x v="0"/>
    <x v="96"/>
    <x v="1"/>
    <x v="1"/>
    <x v="1"/>
    <x v="218"/>
  </r>
  <r>
    <x v="23"/>
    <x v="0"/>
    <x v="174"/>
    <x v="0"/>
    <x v="1"/>
    <x v="1"/>
    <x v="219"/>
  </r>
  <r>
    <x v="16"/>
    <x v="0"/>
    <x v="175"/>
    <x v="1"/>
    <x v="1"/>
    <x v="0"/>
    <x v="220"/>
  </r>
  <r>
    <x v="31"/>
    <x v="0"/>
    <x v="176"/>
    <x v="0"/>
    <x v="1"/>
    <x v="3"/>
    <x v="221"/>
  </r>
  <r>
    <x v="4"/>
    <x v="1"/>
    <x v="43"/>
    <x v="2"/>
    <x v="1"/>
    <x v="0"/>
    <x v="222"/>
  </r>
  <r>
    <x v="0"/>
    <x v="1"/>
    <x v="82"/>
    <x v="0"/>
    <x v="0"/>
    <x v="0"/>
    <x v="223"/>
  </r>
  <r>
    <x v="44"/>
    <x v="1"/>
    <x v="177"/>
    <x v="0"/>
    <x v="0"/>
    <x v="1"/>
    <x v="224"/>
  </r>
  <r>
    <x v="19"/>
    <x v="1"/>
    <x v="178"/>
    <x v="2"/>
    <x v="1"/>
    <x v="1"/>
    <x v="225"/>
  </r>
  <r>
    <x v="2"/>
    <x v="1"/>
    <x v="179"/>
    <x v="0"/>
    <x v="1"/>
    <x v="1"/>
    <x v="226"/>
  </r>
  <r>
    <x v="30"/>
    <x v="0"/>
    <x v="180"/>
    <x v="0"/>
    <x v="1"/>
    <x v="1"/>
    <x v="227"/>
  </r>
  <r>
    <x v="24"/>
    <x v="0"/>
    <x v="181"/>
    <x v="1"/>
    <x v="1"/>
    <x v="3"/>
    <x v="228"/>
  </r>
  <r>
    <x v="42"/>
    <x v="1"/>
    <x v="94"/>
    <x v="3"/>
    <x v="1"/>
    <x v="3"/>
    <x v="229"/>
  </r>
  <r>
    <x v="44"/>
    <x v="0"/>
    <x v="182"/>
    <x v="1"/>
    <x v="1"/>
    <x v="2"/>
    <x v="230"/>
  </r>
  <r>
    <x v="17"/>
    <x v="0"/>
    <x v="138"/>
    <x v="2"/>
    <x v="1"/>
    <x v="1"/>
    <x v="231"/>
  </r>
  <r>
    <x v="0"/>
    <x v="0"/>
    <x v="183"/>
    <x v="0"/>
    <x v="1"/>
    <x v="0"/>
    <x v="232"/>
  </r>
  <r>
    <x v="17"/>
    <x v="1"/>
    <x v="97"/>
    <x v="1"/>
    <x v="1"/>
    <x v="0"/>
    <x v="233"/>
  </r>
  <r>
    <x v="46"/>
    <x v="1"/>
    <x v="184"/>
    <x v="3"/>
    <x v="1"/>
    <x v="2"/>
    <x v="234"/>
  </r>
  <r>
    <x v="29"/>
    <x v="0"/>
    <x v="185"/>
    <x v="3"/>
    <x v="0"/>
    <x v="1"/>
    <x v="235"/>
  </r>
  <r>
    <x v="1"/>
    <x v="0"/>
    <x v="172"/>
    <x v="0"/>
    <x v="1"/>
    <x v="1"/>
    <x v="236"/>
  </r>
  <r>
    <x v="5"/>
    <x v="1"/>
    <x v="186"/>
    <x v="3"/>
    <x v="1"/>
    <x v="1"/>
    <x v="237"/>
  </r>
  <r>
    <x v="0"/>
    <x v="1"/>
    <x v="187"/>
    <x v="0"/>
    <x v="0"/>
    <x v="2"/>
    <x v="238"/>
  </r>
  <r>
    <x v="36"/>
    <x v="1"/>
    <x v="179"/>
    <x v="1"/>
    <x v="1"/>
    <x v="1"/>
    <x v="239"/>
  </r>
  <r>
    <x v="11"/>
    <x v="0"/>
    <x v="38"/>
    <x v="3"/>
    <x v="0"/>
    <x v="3"/>
    <x v="240"/>
  </r>
  <r>
    <x v="3"/>
    <x v="0"/>
    <x v="188"/>
    <x v="1"/>
    <x v="1"/>
    <x v="3"/>
    <x v="241"/>
  </r>
  <r>
    <x v="19"/>
    <x v="0"/>
    <x v="189"/>
    <x v="1"/>
    <x v="1"/>
    <x v="0"/>
    <x v="242"/>
  </r>
  <r>
    <x v="29"/>
    <x v="1"/>
    <x v="19"/>
    <x v="2"/>
    <x v="1"/>
    <x v="0"/>
    <x v="243"/>
  </r>
  <r>
    <x v="18"/>
    <x v="0"/>
    <x v="7"/>
    <x v="0"/>
    <x v="0"/>
    <x v="3"/>
    <x v="244"/>
  </r>
  <r>
    <x v="40"/>
    <x v="1"/>
    <x v="190"/>
    <x v="0"/>
    <x v="1"/>
    <x v="2"/>
    <x v="245"/>
  </r>
  <r>
    <x v="8"/>
    <x v="0"/>
    <x v="179"/>
    <x v="0"/>
    <x v="1"/>
    <x v="1"/>
    <x v="246"/>
  </r>
  <r>
    <x v="23"/>
    <x v="1"/>
    <x v="191"/>
    <x v="0"/>
    <x v="1"/>
    <x v="1"/>
    <x v="247"/>
  </r>
  <r>
    <x v="0"/>
    <x v="1"/>
    <x v="192"/>
    <x v="1"/>
    <x v="1"/>
    <x v="0"/>
    <x v="248"/>
  </r>
  <r>
    <x v="38"/>
    <x v="1"/>
    <x v="111"/>
    <x v="1"/>
    <x v="1"/>
    <x v="3"/>
    <x v="249"/>
  </r>
  <r>
    <x v="1"/>
    <x v="1"/>
    <x v="193"/>
    <x v="3"/>
    <x v="0"/>
    <x v="3"/>
    <x v="250"/>
  </r>
  <r>
    <x v="18"/>
    <x v="0"/>
    <x v="158"/>
    <x v="3"/>
    <x v="0"/>
    <x v="0"/>
    <x v="251"/>
  </r>
  <r>
    <x v="40"/>
    <x v="1"/>
    <x v="194"/>
    <x v="3"/>
    <x v="0"/>
    <x v="1"/>
    <x v="252"/>
  </r>
  <r>
    <x v="13"/>
    <x v="1"/>
    <x v="148"/>
    <x v="2"/>
    <x v="1"/>
    <x v="0"/>
    <x v="253"/>
  </r>
  <r>
    <x v="45"/>
    <x v="1"/>
    <x v="56"/>
    <x v="0"/>
    <x v="0"/>
    <x v="3"/>
    <x v="254"/>
  </r>
  <r>
    <x v="19"/>
    <x v="0"/>
    <x v="195"/>
    <x v="2"/>
    <x v="1"/>
    <x v="3"/>
    <x v="255"/>
  </r>
  <r>
    <x v="12"/>
    <x v="1"/>
    <x v="51"/>
    <x v="0"/>
    <x v="0"/>
    <x v="2"/>
    <x v="256"/>
  </r>
  <r>
    <x v="25"/>
    <x v="0"/>
    <x v="196"/>
    <x v="0"/>
    <x v="1"/>
    <x v="1"/>
    <x v="257"/>
  </r>
  <r>
    <x v="43"/>
    <x v="1"/>
    <x v="197"/>
    <x v="5"/>
    <x v="1"/>
    <x v="2"/>
    <x v="258"/>
  </r>
  <r>
    <x v="0"/>
    <x v="1"/>
    <x v="23"/>
    <x v="0"/>
    <x v="0"/>
    <x v="2"/>
    <x v="259"/>
  </r>
  <r>
    <x v="30"/>
    <x v="0"/>
    <x v="198"/>
    <x v="0"/>
    <x v="1"/>
    <x v="0"/>
    <x v="260"/>
  </r>
  <r>
    <x v="34"/>
    <x v="0"/>
    <x v="199"/>
    <x v="1"/>
    <x v="0"/>
    <x v="1"/>
    <x v="261"/>
  </r>
  <r>
    <x v="14"/>
    <x v="1"/>
    <x v="200"/>
    <x v="2"/>
    <x v="0"/>
    <x v="3"/>
    <x v="262"/>
  </r>
  <r>
    <x v="0"/>
    <x v="1"/>
    <x v="55"/>
    <x v="0"/>
    <x v="0"/>
    <x v="2"/>
    <x v="263"/>
  </r>
  <r>
    <x v="31"/>
    <x v="0"/>
    <x v="179"/>
    <x v="2"/>
    <x v="1"/>
    <x v="1"/>
    <x v="264"/>
  </r>
  <r>
    <x v="6"/>
    <x v="1"/>
    <x v="201"/>
    <x v="2"/>
    <x v="0"/>
    <x v="1"/>
    <x v="265"/>
  </r>
  <r>
    <x v="29"/>
    <x v="1"/>
    <x v="202"/>
    <x v="1"/>
    <x v="0"/>
    <x v="1"/>
    <x v="266"/>
  </r>
  <r>
    <x v="17"/>
    <x v="0"/>
    <x v="203"/>
    <x v="2"/>
    <x v="1"/>
    <x v="3"/>
    <x v="267"/>
  </r>
  <r>
    <x v="39"/>
    <x v="1"/>
    <x v="204"/>
    <x v="1"/>
    <x v="1"/>
    <x v="0"/>
    <x v="268"/>
  </r>
  <r>
    <x v="41"/>
    <x v="1"/>
    <x v="9"/>
    <x v="1"/>
    <x v="1"/>
    <x v="3"/>
    <x v="269"/>
  </r>
  <r>
    <x v="1"/>
    <x v="1"/>
    <x v="205"/>
    <x v="1"/>
    <x v="1"/>
    <x v="1"/>
    <x v="270"/>
  </r>
  <r>
    <x v="45"/>
    <x v="1"/>
    <x v="206"/>
    <x v="3"/>
    <x v="0"/>
    <x v="0"/>
    <x v="271"/>
  </r>
  <r>
    <x v="24"/>
    <x v="1"/>
    <x v="44"/>
    <x v="3"/>
    <x v="1"/>
    <x v="2"/>
    <x v="272"/>
  </r>
  <r>
    <x v="45"/>
    <x v="1"/>
    <x v="207"/>
    <x v="1"/>
    <x v="1"/>
    <x v="3"/>
    <x v="273"/>
  </r>
  <r>
    <x v="9"/>
    <x v="1"/>
    <x v="208"/>
    <x v="0"/>
    <x v="1"/>
    <x v="2"/>
    <x v="274"/>
  </r>
  <r>
    <x v="42"/>
    <x v="0"/>
    <x v="40"/>
    <x v="3"/>
    <x v="1"/>
    <x v="3"/>
    <x v="275"/>
  </r>
  <r>
    <x v="0"/>
    <x v="1"/>
    <x v="209"/>
    <x v="3"/>
    <x v="1"/>
    <x v="2"/>
    <x v="276"/>
  </r>
  <r>
    <x v="20"/>
    <x v="0"/>
    <x v="210"/>
    <x v="0"/>
    <x v="1"/>
    <x v="0"/>
    <x v="277"/>
  </r>
  <r>
    <x v="17"/>
    <x v="1"/>
    <x v="211"/>
    <x v="3"/>
    <x v="1"/>
    <x v="1"/>
    <x v="278"/>
  </r>
  <r>
    <x v="43"/>
    <x v="0"/>
    <x v="212"/>
    <x v="1"/>
    <x v="1"/>
    <x v="1"/>
    <x v="279"/>
  </r>
  <r>
    <x v="29"/>
    <x v="0"/>
    <x v="213"/>
    <x v="1"/>
    <x v="0"/>
    <x v="3"/>
    <x v="280"/>
  </r>
  <r>
    <x v="40"/>
    <x v="1"/>
    <x v="214"/>
    <x v="2"/>
    <x v="0"/>
    <x v="3"/>
    <x v="281"/>
  </r>
  <r>
    <x v="15"/>
    <x v="1"/>
    <x v="215"/>
    <x v="1"/>
    <x v="1"/>
    <x v="3"/>
    <x v="282"/>
  </r>
  <r>
    <x v="19"/>
    <x v="0"/>
    <x v="203"/>
    <x v="1"/>
    <x v="1"/>
    <x v="3"/>
    <x v="283"/>
  </r>
  <r>
    <x v="14"/>
    <x v="0"/>
    <x v="216"/>
    <x v="0"/>
    <x v="1"/>
    <x v="0"/>
    <x v="284"/>
  </r>
  <r>
    <x v="6"/>
    <x v="1"/>
    <x v="217"/>
    <x v="1"/>
    <x v="1"/>
    <x v="1"/>
    <x v="285"/>
  </r>
  <r>
    <x v="6"/>
    <x v="0"/>
    <x v="218"/>
    <x v="3"/>
    <x v="1"/>
    <x v="3"/>
    <x v="286"/>
  </r>
  <r>
    <x v="18"/>
    <x v="0"/>
    <x v="10"/>
    <x v="0"/>
    <x v="1"/>
    <x v="2"/>
    <x v="287"/>
  </r>
  <r>
    <x v="17"/>
    <x v="0"/>
    <x v="219"/>
    <x v="1"/>
    <x v="0"/>
    <x v="3"/>
    <x v="288"/>
  </r>
  <r>
    <x v="14"/>
    <x v="1"/>
    <x v="170"/>
    <x v="2"/>
    <x v="1"/>
    <x v="1"/>
    <x v="289"/>
  </r>
  <r>
    <x v="2"/>
    <x v="0"/>
    <x v="220"/>
    <x v="0"/>
    <x v="1"/>
    <x v="0"/>
    <x v="290"/>
  </r>
  <r>
    <x v="38"/>
    <x v="1"/>
    <x v="142"/>
    <x v="1"/>
    <x v="1"/>
    <x v="3"/>
    <x v="291"/>
  </r>
  <r>
    <x v="9"/>
    <x v="1"/>
    <x v="221"/>
    <x v="3"/>
    <x v="0"/>
    <x v="1"/>
    <x v="292"/>
  </r>
  <r>
    <x v="20"/>
    <x v="0"/>
    <x v="222"/>
    <x v="0"/>
    <x v="1"/>
    <x v="1"/>
    <x v="293"/>
  </r>
  <r>
    <x v="9"/>
    <x v="1"/>
    <x v="189"/>
    <x v="2"/>
    <x v="1"/>
    <x v="0"/>
    <x v="294"/>
  </r>
  <r>
    <x v="1"/>
    <x v="1"/>
    <x v="223"/>
    <x v="0"/>
    <x v="1"/>
    <x v="3"/>
    <x v="295"/>
  </r>
  <r>
    <x v="0"/>
    <x v="1"/>
    <x v="224"/>
    <x v="0"/>
    <x v="0"/>
    <x v="0"/>
    <x v="296"/>
  </r>
  <r>
    <x v="42"/>
    <x v="1"/>
    <x v="225"/>
    <x v="1"/>
    <x v="0"/>
    <x v="1"/>
    <x v="297"/>
  </r>
  <r>
    <x v="5"/>
    <x v="1"/>
    <x v="226"/>
    <x v="2"/>
    <x v="0"/>
    <x v="2"/>
    <x v="298"/>
  </r>
  <r>
    <x v="28"/>
    <x v="0"/>
    <x v="4"/>
    <x v="1"/>
    <x v="1"/>
    <x v="2"/>
    <x v="299"/>
  </r>
  <r>
    <x v="26"/>
    <x v="1"/>
    <x v="208"/>
    <x v="2"/>
    <x v="1"/>
    <x v="3"/>
    <x v="300"/>
  </r>
  <r>
    <x v="31"/>
    <x v="0"/>
    <x v="227"/>
    <x v="2"/>
    <x v="0"/>
    <x v="3"/>
    <x v="301"/>
  </r>
  <r>
    <x v="12"/>
    <x v="0"/>
    <x v="228"/>
    <x v="3"/>
    <x v="1"/>
    <x v="1"/>
    <x v="302"/>
  </r>
  <r>
    <x v="2"/>
    <x v="0"/>
    <x v="2"/>
    <x v="3"/>
    <x v="1"/>
    <x v="1"/>
    <x v="303"/>
  </r>
  <r>
    <x v="37"/>
    <x v="0"/>
    <x v="229"/>
    <x v="3"/>
    <x v="1"/>
    <x v="0"/>
    <x v="304"/>
  </r>
  <r>
    <x v="38"/>
    <x v="1"/>
    <x v="150"/>
    <x v="3"/>
    <x v="1"/>
    <x v="2"/>
    <x v="305"/>
  </r>
  <r>
    <x v="2"/>
    <x v="0"/>
    <x v="97"/>
    <x v="3"/>
    <x v="1"/>
    <x v="0"/>
    <x v="306"/>
  </r>
  <r>
    <x v="15"/>
    <x v="0"/>
    <x v="230"/>
    <x v="1"/>
    <x v="1"/>
    <x v="1"/>
    <x v="307"/>
  </r>
  <r>
    <x v="30"/>
    <x v="1"/>
    <x v="231"/>
    <x v="0"/>
    <x v="1"/>
    <x v="3"/>
    <x v="308"/>
  </r>
  <r>
    <x v="24"/>
    <x v="0"/>
    <x v="232"/>
    <x v="3"/>
    <x v="1"/>
    <x v="2"/>
    <x v="309"/>
  </r>
  <r>
    <x v="45"/>
    <x v="1"/>
    <x v="40"/>
    <x v="0"/>
    <x v="1"/>
    <x v="0"/>
    <x v="310"/>
  </r>
  <r>
    <x v="0"/>
    <x v="0"/>
    <x v="62"/>
    <x v="0"/>
    <x v="1"/>
    <x v="0"/>
    <x v="311"/>
  </r>
  <r>
    <x v="32"/>
    <x v="1"/>
    <x v="233"/>
    <x v="2"/>
    <x v="0"/>
    <x v="1"/>
    <x v="312"/>
  </r>
  <r>
    <x v="41"/>
    <x v="1"/>
    <x v="191"/>
    <x v="0"/>
    <x v="1"/>
    <x v="1"/>
    <x v="313"/>
  </r>
  <r>
    <x v="13"/>
    <x v="0"/>
    <x v="234"/>
    <x v="0"/>
    <x v="0"/>
    <x v="0"/>
    <x v="314"/>
  </r>
  <r>
    <x v="14"/>
    <x v="1"/>
    <x v="176"/>
    <x v="0"/>
    <x v="1"/>
    <x v="3"/>
    <x v="315"/>
  </r>
  <r>
    <x v="45"/>
    <x v="1"/>
    <x v="104"/>
    <x v="0"/>
    <x v="1"/>
    <x v="2"/>
    <x v="316"/>
  </r>
  <r>
    <x v="40"/>
    <x v="1"/>
    <x v="27"/>
    <x v="0"/>
    <x v="1"/>
    <x v="3"/>
    <x v="317"/>
  </r>
  <r>
    <x v="36"/>
    <x v="0"/>
    <x v="215"/>
    <x v="0"/>
    <x v="1"/>
    <x v="2"/>
    <x v="318"/>
  </r>
  <r>
    <x v="4"/>
    <x v="1"/>
    <x v="59"/>
    <x v="1"/>
    <x v="1"/>
    <x v="3"/>
    <x v="319"/>
  </r>
  <r>
    <x v="16"/>
    <x v="1"/>
    <x v="235"/>
    <x v="1"/>
    <x v="1"/>
    <x v="2"/>
    <x v="320"/>
  </r>
  <r>
    <x v="21"/>
    <x v="0"/>
    <x v="142"/>
    <x v="5"/>
    <x v="1"/>
    <x v="3"/>
    <x v="321"/>
  </r>
  <r>
    <x v="16"/>
    <x v="1"/>
    <x v="43"/>
    <x v="0"/>
    <x v="0"/>
    <x v="0"/>
    <x v="322"/>
  </r>
  <r>
    <x v="37"/>
    <x v="1"/>
    <x v="236"/>
    <x v="0"/>
    <x v="1"/>
    <x v="3"/>
    <x v="323"/>
  </r>
  <r>
    <x v="38"/>
    <x v="1"/>
    <x v="85"/>
    <x v="0"/>
    <x v="1"/>
    <x v="0"/>
    <x v="324"/>
  </r>
  <r>
    <x v="29"/>
    <x v="1"/>
    <x v="237"/>
    <x v="1"/>
    <x v="1"/>
    <x v="3"/>
    <x v="325"/>
  </r>
  <r>
    <x v="13"/>
    <x v="0"/>
    <x v="174"/>
    <x v="1"/>
    <x v="1"/>
    <x v="1"/>
    <x v="326"/>
  </r>
  <r>
    <x v="39"/>
    <x v="1"/>
    <x v="238"/>
    <x v="3"/>
    <x v="0"/>
    <x v="2"/>
    <x v="327"/>
  </r>
  <r>
    <x v="33"/>
    <x v="0"/>
    <x v="239"/>
    <x v="1"/>
    <x v="0"/>
    <x v="0"/>
    <x v="328"/>
  </r>
  <r>
    <x v="14"/>
    <x v="1"/>
    <x v="240"/>
    <x v="0"/>
    <x v="1"/>
    <x v="0"/>
    <x v="329"/>
  </r>
  <r>
    <x v="35"/>
    <x v="0"/>
    <x v="241"/>
    <x v="1"/>
    <x v="0"/>
    <x v="3"/>
    <x v="330"/>
  </r>
  <r>
    <x v="14"/>
    <x v="1"/>
    <x v="60"/>
    <x v="0"/>
    <x v="0"/>
    <x v="2"/>
    <x v="331"/>
  </r>
  <r>
    <x v="35"/>
    <x v="0"/>
    <x v="84"/>
    <x v="0"/>
    <x v="1"/>
    <x v="2"/>
    <x v="332"/>
  </r>
  <r>
    <x v="12"/>
    <x v="0"/>
    <x v="114"/>
    <x v="0"/>
    <x v="1"/>
    <x v="3"/>
    <x v="333"/>
  </r>
  <r>
    <x v="32"/>
    <x v="0"/>
    <x v="103"/>
    <x v="3"/>
    <x v="1"/>
    <x v="3"/>
    <x v="334"/>
  </r>
  <r>
    <x v="33"/>
    <x v="1"/>
    <x v="242"/>
    <x v="0"/>
    <x v="1"/>
    <x v="0"/>
    <x v="335"/>
  </r>
  <r>
    <x v="8"/>
    <x v="1"/>
    <x v="5"/>
    <x v="0"/>
    <x v="1"/>
    <x v="1"/>
    <x v="336"/>
  </r>
  <r>
    <x v="10"/>
    <x v="1"/>
    <x v="208"/>
    <x v="1"/>
    <x v="1"/>
    <x v="2"/>
    <x v="337"/>
  </r>
  <r>
    <x v="45"/>
    <x v="1"/>
    <x v="243"/>
    <x v="1"/>
    <x v="0"/>
    <x v="3"/>
    <x v="338"/>
  </r>
  <r>
    <x v="6"/>
    <x v="0"/>
    <x v="25"/>
    <x v="1"/>
    <x v="1"/>
    <x v="1"/>
    <x v="339"/>
  </r>
  <r>
    <x v="23"/>
    <x v="0"/>
    <x v="244"/>
    <x v="0"/>
    <x v="1"/>
    <x v="0"/>
    <x v="340"/>
  </r>
  <r>
    <x v="10"/>
    <x v="1"/>
    <x v="190"/>
    <x v="0"/>
    <x v="1"/>
    <x v="2"/>
    <x v="341"/>
  </r>
  <r>
    <x v="8"/>
    <x v="0"/>
    <x v="208"/>
    <x v="0"/>
    <x v="1"/>
    <x v="3"/>
    <x v="342"/>
  </r>
  <r>
    <x v="18"/>
    <x v="1"/>
    <x v="219"/>
    <x v="0"/>
    <x v="1"/>
    <x v="3"/>
    <x v="343"/>
  </r>
  <r>
    <x v="41"/>
    <x v="0"/>
    <x v="147"/>
    <x v="5"/>
    <x v="1"/>
    <x v="1"/>
    <x v="344"/>
  </r>
  <r>
    <x v="16"/>
    <x v="0"/>
    <x v="245"/>
    <x v="2"/>
    <x v="1"/>
    <x v="1"/>
    <x v="345"/>
  </r>
  <r>
    <x v="3"/>
    <x v="1"/>
    <x v="246"/>
    <x v="3"/>
    <x v="1"/>
    <x v="1"/>
    <x v="346"/>
  </r>
  <r>
    <x v="6"/>
    <x v="1"/>
    <x v="150"/>
    <x v="1"/>
    <x v="1"/>
    <x v="3"/>
    <x v="347"/>
  </r>
  <r>
    <x v="26"/>
    <x v="0"/>
    <x v="96"/>
    <x v="1"/>
    <x v="1"/>
    <x v="1"/>
    <x v="348"/>
  </r>
  <r>
    <x v="0"/>
    <x v="1"/>
    <x v="152"/>
    <x v="0"/>
    <x v="1"/>
    <x v="2"/>
    <x v="349"/>
  </r>
  <r>
    <x v="37"/>
    <x v="0"/>
    <x v="247"/>
    <x v="0"/>
    <x v="1"/>
    <x v="2"/>
    <x v="350"/>
  </r>
  <r>
    <x v="45"/>
    <x v="0"/>
    <x v="248"/>
    <x v="0"/>
    <x v="1"/>
    <x v="0"/>
    <x v="351"/>
  </r>
  <r>
    <x v="15"/>
    <x v="0"/>
    <x v="224"/>
    <x v="0"/>
    <x v="1"/>
    <x v="0"/>
    <x v="352"/>
  </r>
  <r>
    <x v="3"/>
    <x v="1"/>
    <x v="249"/>
    <x v="0"/>
    <x v="1"/>
    <x v="3"/>
    <x v="353"/>
  </r>
  <r>
    <x v="1"/>
    <x v="0"/>
    <x v="90"/>
    <x v="0"/>
    <x v="1"/>
    <x v="1"/>
    <x v="354"/>
  </r>
  <r>
    <x v="6"/>
    <x v="1"/>
    <x v="244"/>
    <x v="0"/>
    <x v="1"/>
    <x v="0"/>
    <x v="355"/>
  </r>
  <r>
    <x v="6"/>
    <x v="1"/>
    <x v="250"/>
    <x v="2"/>
    <x v="1"/>
    <x v="1"/>
    <x v="356"/>
  </r>
  <r>
    <x v="42"/>
    <x v="1"/>
    <x v="8"/>
    <x v="2"/>
    <x v="1"/>
    <x v="2"/>
    <x v="357"/>
  </r>
  <r>
    <x v="11"/>
    <x v="1"/>
    <x v="180"/>
    <x v="0"/>
    <x v="1"/>
    <x v="1"/>
    <x v="358"/>
  </r>
  <r>
    <x v="1"/>
    <x v="0"/>
    <x v="251"/>
    <x v="0"/>
    <x v="1"/>
    <x v="1"/>
    <x v="359"/>
  </r>
  <r>
    <x v="28"/>
    <x v="0"/>
    <x v="243"/>
    <x v="3"/>
    <x v="1"/>
    <x v="3"/>
    <x v="360"/>
  </r>
  <r>
    <x v="22"/>
    <x v="1"/>
    <x v="252"/>
    <x v="1"/>
    <x v="1"/>
    <x v="0"/>
    <x v="361"/>
  </r>
  <r>
    <x v="0"/>
    <x v="0"/>
    <x v="253"/>
    <x v="0"/>
    <x v="0"/>
    <x v="0"/>
    <x v="362"/>
  </r>
  <r>
    <x v="27"/>
    <x v="0"/>
    <x v="170"/>
    <x v="1"/>
    <x v="1"/>
    <x v="0"/>
    <x v="363"/>
  </r>
  <r>
    <x v="27"/>
    <x v="0"/>
    <x v="254"/>
    <x v="3"/>
    <x v="1"/>
    <x v="1"/>
    <x v="364"/>
  </r>
  <r>
    <x v="41"/>
    <x v="0"/>
    <x v="16"/>
    <x v="1"/>
    <x v="1"/>
    <x v="3"/>
    <x v="365"/>
  </r>
  <r>
    <x v="12"/>
    <x v="0"/>
    <x v="243"/>
    <x v="2"/>
    <x v="1"/>
    <x v="3"/>
    <x v="366"/>
  </r>
  <r>
    <x v="44"/>
    <x v="0"/>
    <x v="255"/>
    <x v="3"/>
    <x v="1"/>
    <x v="2"/>
    <x v="367"/>
  </r>
  <r>
    <x v="36"/>
    <x v="1"/>
    <x v="256"/>
    <x v="3"/>
    <x v="1"/>
    <x v="2"/>
    <x v="368"/>
  </r>
  <r>
    <x v="1"/>
    <x v="1"/>
    <x v="257"/>
    <x v="2"/>
    <x v="1"/>
    <x v="3"/>
    <x v="369"/>
  </r>
  <r>
    <x v="35"/>
    <x v="0"/>
    <x v="258"/>
    <x v="0"/>
    <x v="1"/>
    <x v="2"/>
    <x v="370"/>
  </r>
  <r>
    <x v="37"/>
    <x v="0"/>
    <x v="259"/>
    <x v="0"/>
    <x v="1"/>
    <x v="3"/>
    <x v="371"/>
  </r>
  <r>
    <x v="44"/>
    <x v="0"/>
    <x v="145"/>
    <x v="1"/>
    <x v="1"/>
    <x v="3"/>
    <x v="372"/>
  </r>
  <r>
    <x v="21"/>
    <x v="1"/>
    <x v="260"/>
    <x v="3"/>
    <x v="0"/>
    <x v="0"/>
    <x v="373"/>
  </r>
  <r>
    <x v="34"/>
    <x v="1"/>
    <x v="230"/>
    <x v="0"/>
    <x v="1"/>
    <x v="1"/>
    <x v="374"/>
  </r>
  <r>
    <x v="11"/>
    <x v="0"/>
    <x v="33"/>
    <x v="0"/>
    <x v="0"/>
    <x v="2"/>
    <x v="375"/>
  </r>
  <r>
    <x v="46"/>
    <x v="0"/>
    <x v="261"/>
    <x v="2"/>
    <x v="0"/>
    <x v="3"/>
    <x v="376"/>
  </r>
  <r>
    <x v="23"/>
    <x v="1"/>
    <x v="196"/>
    <x v="0"/>
    <x v="0"/>
    <x v="1"/>
    <x v="377"/>
  </r>
  <r>
    <x v="33"/>
    <x v="0"/>
    <x v="95"/>
    <x v="2"/>
    <x v="1"/>
    <x v="2"/>
    <x v="378"/>
  </r>
  <r>
    <x v="10"/>
    <x v="1"/>
    <x v="262"/>
    <x v="1"/>
    <x v="1"/>
    <x v="1"/>
    <x v="379"/>
  </r>
  <r>
    <x v="13"/>
    <x v="0"/>
    <x v="263"/>
    <x v="3"/>
    <x v="0"/>
    <x v="3"/>
    <x v="380"/>
  </r>
  <r>
    <x v="19"/>
    <x v="1"/>
    <x v="264"/>
    <x v="0"/>
    <x v="0"/>
    <x v="3"/>
    <x v="381"/>
  </r>
  <r>
    <x v="19"/>
    <x v="1"/>
    <x v="2"/>
    <x v="0"/>
    <x v="1"/>
    <x v="1"/>
    <x v="382"/>
  </r>
  <r>
    <x v="22"/>
    <x v="0"/>
    <x v="265"/>
    <x v="3"/>
    <x v="1"/>
    <x v="1"/>
    <x v="383"/>
  </r>
  <r>
    <x v="36"/>
    <x v="1"/>
    <x v="188"/>
    <x v="3"/>
    <x v="1"/>
    <x v="3"/>
    <x v="384"/>
  </r>
  <r>
    <x v="0"/>
    <x v="1"/>
    <x v="12"/>
    <x v="0"/>
    <x v="1"/>
    <x v="0"/>
    <x v="385"/>
  </r>
  <r>
    <x v="30"/>
    <x v="0"/>
    <x v="266"/>
    <x v="0"/>
    <x v="1"/>
    <x v="1"/>
    <x v="386"/>
  </r>
  <r>
    <x v="45"/>
    <x v="1"/>
    <x v="195"/>
    <x v="3"/>
    <x v="1"/>
    <x v="2"/>
    <x v="387"/>
  </r>
  <r>
    <x v="21"/>
    <x v="0"/>
    <x v="227"/>
    <x v="0"/>
    <x v="1"/>
    <x v="2"/>
    <x v="388"/>
  </r>
  <r>
    <x v="23"/>
    <x v="0"/>
    <x v="267"/>
    <x v="2"/>
    <x v="1"/>
    <x v="2"/>
    <x v="389"/>
  </r>
  <r>
    <x v="28"/>
    <x v="1"/>
    <x v="50"/>
    <x v="5"/>
    <x v="1"/>
    <x v="3"/>
    <x v="390"/>
  </r>
  <r>
    <x v="0"/>
    <x v="0"/>
    <x v="133"/>
    <x v="0"/>
    <x v="1"/>
    <x v="2"/>
    <x v="391"/>
  </r>
  <r>
    <x v="28"/>
    <x v="1"/>
    <x v="268"/>
    <x v="1"/>
    <x v="1"/>
    <x v="3"/>
    <x v="392"/>
  </r>
  <r>
    <x v="41"/>
    <x v="1"/>
    <x v="112"/>
    <x v="1"/>
    <x v="1"/>
    <x v="3"/>
    <x v="393"/>
  </r>
  <r>
    <x v="6"/>
    <x v="0"/>
    <x v="243"/>
    <x v="3"/>
    <x v="1"/>
    <x v="3"/>
    <x v="394"/>
  </r>
  <r>
    <x v="6"/>
    <x v="1"/>
    <x v="269"/>
    <x v="0"/>
    <x v="1"/>
    <x v="2"/>
    <x v="395"/>
  </r>
  <r>
    <x v="32"/>
    <x v="0"/>
    <x v="12"/>
    <x v="2"/>
    <x v="1"/>
    <x v="0"/>
    <x v="396"/>
  </r>
  <r>
    <x v="27"/>
    <x v="1"/>
    <x v="270"/>
    <x v="0"/>
    <x v="1"/>
    <x v="1"/>
    <x v="397"/>
  </r>
  <r>
    <x v="33"/>
    <x v="1"/>
    <x v="248"/>
    <x v="3"/>
    <x v="1"/>
    <x v="0"/>
    <x v="398"/>
  </r>
  <r>
    <x v="1"/>
    <x v="0"/>
    <x v="271"/>
    <x v="0"/>
    <x v="1"/>
    <x v="1"/>
    <x v="399"/>
  </r>
  <r>
    <x v="43"/>
    <x v="0"/>
    <x v="272"/>
    <x v="0"/>
    <x v="1"/>
    <x v="0"/>
    <x v="400"/>
  </r>
  <r>
    <x v="42"/>
    <x v="1"/>
    <x v="273"/>
    <x v="1"/>
    <x v="1"/>
    <x v="1"/>
    <x v="401"/>
  </r>
  <r>
    <x v="33"/>
    <x v="0"/>
    <x v="36"/>
    <x v="0"/>
    <x v="1"/>
    <x v="2"/>
    <x v="402"/>
  </r>
  <r>
    <x v="41"/>
    <x v="1"/>
    <x v="243"/>
    <x v="2"/>
    <x v="1"/>
    <x v="2"/>
    <x v="403"/>
  </r>
  <r>
    <x v="5"/>
    <x v="1"/>
    <x v="274"/>
    <x v="0"/>
    <x v="1"/>
    <x v="0"/>
    <x v="404"/>
  </r>
  <r>
    <x v="14"/>
    <x v="0"/>
    <x v="275"/>
    <x v="3"/>
    <x v="1"/>
    <x v="3"/>
    <x v="405"/>
  </r>
  <r>
    <x v="3"/>
    <x v="0"/>
    <x v="276"/>
    <x v="0"/>
    <x v="1"/>
    <x v="1"/>
    <x v="406"/>
  </r>
  <r>
    <x v="42"/>
    <x v="0"/>
    <x v="277"/>
    <x v="1"/>
    <x v="1"/>
    <x v="0"/>
    <x v="407"/>
  </r>
  <r>
    <x v="25"/>
    <x v="1"/>
    <x v="278"/>
    <x v="2"/>
    <x v="1"/>
    <x v="1"/>
    <x v="408"/>
  </r>
  <r>
    <x v="4"/>
    <x v="1"/>
    <x v="279"/>
    <x v="1"/>
    <x v="1"/>
    <x v="1"/>
    <x v="409"/>
  </r>
  <r>
    <x v="0"/>
    <x v="1"/>
    <x v="280"/>
    <x v="0"/>
    <x v="1"/>
    <x v="2"/>
    <x v="410"/>
  </r>
  <r>
    <x v="36"/>
    <x v="0"/>
    <x v="281"/>
    <x v="1"/>
    <x v="0"/>
    <x v="3"/>
    <x v="411"/>
  </r>
  <r>
    <x v="21"/>
    <x v="0"/>
    <x v="282"/>
    <x v="3"/>
    <x v="0"/>
    <x v="3"/>
    <x v="412"/>
  </r>
  <r>
    <x v="9"/>
    <x v="1"/>
    <x v="283"/>
    <x v="4"/>
    <x v="1"/>
    <x v="0"/>
    <x v="413"/>
  </r>
  <r>
    <x v="0"/>
    <x v="0"/>
    <x v="284"/>
    <x v="0"/>
    <x v="1"/>
    <x v="2"/>
    <x v="414"/>
  </r>
  <r>
    <x v="32"/>
    <x v="0"/>
    <x v="285"/>
    <x v="1"/>
    <x v="1"/>
    <x v="1"/>
    <x v="415"/>
  </r>
  <r>
    <x v="14"/>
    <x v="1"/>
    <x v="22"/>
    <x v="0"/>
    <x v="1"/>
    <x v="1"/>
    <x v="416"/>
  </r>
  <r>
    <x v="26"/>
    <x v="0"/>
    <x v="286"/>
    <x v="3"/>
    <x v="0"/>
    <x v="0"/>
    <x v="417"/>
  </r>
  <r>
    <x v="33"/>
    <x v="1"/>
    <x v="287"/>
    <x v="1"/>
    <x v="1"/>
    <x v="1"/>
    <x v="418"/>
  </r>
  <r>
    <x v="18"/>
    <x v="0"/>
    <x v="86"/>
    <x v="0"/>
    <x v="0"/>
    <x v="2"/>
    <x v="419"/>
  </r>
  <r>
    <x v="33"/>
    <x v="1"/>
    <x v="178"/>
    <x v="0"/>
    <x v="0"/>
    <x v="1"/>
    <x v="420"/>
  </r>
  <r>
    <x v="35"/>
    <x v="1"/>
    <x v="191"/>
    <x v="0"/>
    <x v="0"/>
    <x v="1"/>
    <x v="421"/>
  </r>
  <r>
    <x v="29"/>
    <x v="1"/>
    <x v="27"/>
    <x v="1"/>
    <x v="0"/>
    <x v="3"/>
    <x v="422"/>
  </r>
  <r>
    <x v="9"/>
    <x v="1"/>
    <x v="162"/>
    <x v="0"/>
    <x v="1"/>
    <x v="3"/>
    <x v="423"/>
  </r>
  <r>
    <x v="28"/>
    <x v="1"/>
    <x v="204"/>
    <x v="3"/>
    <x v="1"/>
    <x v="0"/>
    <x v="424"/>
  </r>
  <r>
    <x v="39"/>
    <x v="1"/>
    <x v="276"/>
    <x v="4"/>
    <x v="1"/>
    <x v="1"/>
    <x v="425"/>
  </r>
  <r>
    <x v="25"/>
    <x v="0"/>
    <x v="288"/>
    <x v="1"/>
    <x v="1"/>
    <x v="3"/>
    <x v="426"/>
  </r>
  <r>
    <x v="1"/>
    <x v="0"/>
    <x v="289"/>
    <x v="0"/>
    <x v="1"/>
    <x v="3"/>
    <x v="427"/>
  </r>
  <r>
    <x v="27"/>
    <x v="0"/>
    <x v="290"/>
    <x v="1"/>
    <x v="1"/>
    <x v="3"/>
    <x v="428"/>
  </r>
  <r>
    <x v="13"/>
    <x v="0"/>
    <x v="257"/>
    <x v="2"/>
    <x v="1"/>
    <x v="2"/>
    <x v="429"/>
  </r>
  <r>
    <x v="0"/>
    <x v="1"/>
    <x v="291"/>
    <x v="0"/>
    <x v="1"/>
    <x v="0"/>
    <x v="430"/>
  </r>
  <r>
    <x v="38"/>
    <x v="0"/>
    <x v="281"/>
    <x v="3"/>
    <x v="1"/>
    <x v="2"/>
    <x v="431"/>
  </r>
  <r>
    <x v="44"/>
    <x v="1"/>
    <x v="292"/>
    <x v="0"/>
    <x v="1"/>
    <x v="0"/>
    <x v="432"/>
  </r>
  <r>
    <x v="8"/>
    <x v="0"/>
    <x v="252"/>
    <x v="0"/>
    <x v="1"/>
    <x v="0"/>
    <x v="433"/>
  </r>
  <r>
    <x v="5"/>
    <x v="1"/>
    <x v="105"/>
    <x v="1"/>
    <x v="1"/>
    <x v="2"/>
    <x v="434"/>
  </r>
  <r>
    <x v="8"/>
    <x v="1"/>
    <x v="293"/>
    <x v="2"/>
    <x v="1"/>
    <x v="1"/>
    <x v="435"/>
  </r>
  <r>
    <x v="20"/>
    <x v="1"/>
    <x v="294"/>
    <x v="0"/>
    <x v="1"/>
    <x v="3"/>
    <x v="436"/>
  </r>
  <r>
    <x v="22"/>
    <x v="1"/>
    <x v="65"/>
    <x v="2"/>
    <x v="1"/>
    <x v="0"/>
    <x v="437"/>
  </r>
  <r>
    <x v="14"/>
    <x v="0"/>
    <x v="295"/>
    <x v="4"/>
    <x v="1"/>
    <x v="1"/>
    <x v="438"/>
  </r>
  <r>
    <x v="21"/>
    <x v="1"/>
    <x v="296"/>
    <x v="0"/>
    <x v="1"/>
    <x v="3"/>
    <x v="439"/>
  </r>
  <r>
    <x v="5"/>
    <x v="0"/>
    <x v="297"/>
    <x v="1"/>
    <x v="1"/>
    <x v="2"/>
    <x v="440"/>
  </r>
  <r>
    <x v="3"/>
    <x v="0"/>
    <x v="298"/>
    <x v="0"/>
    <x v="0"/>
    <x v="0"/>
    <x v="441"/>
  </r>
  <r>
    <x v="1"/>
    <x v="1"/>
    <x v="299"/>
    <x v="0"/>
    <x v="1"/>
    <x v="1"/>
    <x v="442"/>
  </r>
  <r>
    <x v="17"/>
    <x v="0"/>
    <x v="300"/>
    <x v="1"/>
    <x v="1"/>
    <x v="1"/>
    <x v="443"/>
  </r>
  <r>
    <x v="12"/>
    <x v="1"/>
    <x v="301"/>
    <x v="1"/>
    <x v="0"/>
    <x v="2"/>
    <x v="444"/>
  </r>
  <r>
    <x v="39"/>
    <x v="0"/>
    <x v="291"/>
    <x v="0"/>
    <x v="1"/>
    <x v="0"/>
    <x v="445"/>
  </r>
  <r>
    <x v="8"/>
    <x v="1"/>
    <x v="142"/>
    <x v="0"/>
    <x v="1"/>
    <x v="3"/>
    <x v="446"/>
  </r>
  <r>
    <x v="12"/>
    <x v="0"/>
    <x v="302"/>
    <x v="0"/>
    <x v="1"/>
    <x v="2"/>
    <x v="447"/>
  </r>
  <r>
    <x v="29"/>
    <x v="0"/>
    <x v="303"/>
    <x v="0"/>
    <x v="1"/>
    <x v="0"/>
    <x v="448"/>
  </r>
  <r>
    <x v="22"/>
    <x v="1"/>
    <x v="304"/>
    <x v="1"/>
    <x v="1"/>
    <x v="0"/>
    <x v="449"/>
  </r>
  <r>
    <x v="46"/>
    <x v="1"/>
    <x v="303"/>
    <x v="5"/>
    <x v="1"/>
    <x v="0"/>
    <x v="450"/>
  </r>
  <r>
    <x v="15"/>
    <x v="1"/>
    <x v="134"/>
    <x v="1"/>
    <x v="1"/>
    <x v="2"/>
    <x v="451"/>
  </r>
  <r>
    <x v="23"/>
    <x v="1"/>
    <x v="305"/>
    <x v="0"/>
    <x v="1"/>
    <x v="0"/>
    <x v="452"/>
  </r>
  <r>
    <x v="34"/>
    <x v="1"/>
    <x v="129"/>
    <x v="0"/>
    <x v="1"/>
    <x v="2"/>
    <x v="453"/>
  </r>
  <r>
    <x v="4"/>
    <x v="1"/>
    <x v="306"/>
    <x v="3"/>
    <x v="1"/>
    <x v="1"/>
    <x v="454"/>
  </r>
  <r>
    <x v="17"/>
    <x v="1"/>
    <x v="116"/>
    <x v="0"/>
    <x v="1"/>
    <x v="0"/>
    <x v="455"/>
  </r>
  <r>
    <x v="19"/>
    <x v="0"/>
    <x v="307"/>
    <x v="3"/>
    <x v="1"/>
    <x v="1"/>
    <x v="456"/>
  </r>
  <r>
    <x v="37"/>
    <x v="0"/>
    <x v="131"/>
    <x v="0"/>
    <x v="1"/>
    <x v="2"/>
    <x v="457"/>
  </r>
  <r>
    <x v="12"/>
    <x v="1"/>
    <x v="140"/>
    <x v="0"/>
    <x v="1"/>
    <x v="0"/>
    <x v="458"/>
  </r>
  <r>
    <x v="29"/>
    <x v="0"/>
    <x v="2"/>
    <x v="2"/>
    <x v="1"/>
    <x v="1"/>
    <x v="459"/>
  </r>
  <r>
    <x v="41"/>
    <x v="0"/>
    <x v="41"/>
    <x v="2"/>
    <x v="1"/>
    <x v="1"/>
    <x v="460"/>
  </r>
  <r>
    <x v="44"/>
    <x v="1"/>
    <x v="308"/>
    <x v="0"/>
    <x v="0"/>
    <x v="0"/>
    <x v="461"/>
  </r>
  <r>
    <x v="10"/>
    <x v="0"/>
    <x v="309"/>
    <x v="3"/>
    <x v="1"/>
    <x v="3"/>
    <x v="462"/>
  </r>
  <r>
    <x v="12"/>
    <x v="1"/>
    <x v="63"/>
    <x v="0"/>
    <x v="1"/>
    <x v="3"/>
    <x v="463"/>
  </r>
  <r>
    <x v="0"/>
    <x v="1"/>
    <x v="124"/>
    <x v="0"/>
    <x v="1"/>
    <x v="2"/>
    <x v="464"/>
  </r>
  <r>
    <x v="15"/>
    <x v="0"/>
    <x v="310"/>
    <x v="1"/>
    <x v="0"/>
    <x v="1"/>
    <x v="465"/>
  </r>
  <r>
    <x v="8"/>
    <x v="0"/>
    <x v="311"/>
    <x v="1"/>
    <x v="1"/>
    <x v="0"/>
    <x v="466"/>
  </r>
  <r>
    <x v="12"/>
    <x v="0"/>
    <x v="312"/>
    <x v="3"/>
    <x v="1"/>
    <x v="2"/>
    <x v="467"/>
  </r>
  <r>
    <x v="2"/>
    <x v="0"/>
    <x v="200"/>
    <x v="1"/>
    <x v="1"/>
    <x v="3"/>
    <x v="468"/>
  </r>
  <r>
    <x v="1"/>
    <x v="0"/>
    <x v="313"/>
    <x v="1"/>
    <x v="1"/>
    <x v="1"/>
    <x v="469"/>
  </r>
  <r>
    <x v="13"/>
    <x v="1"/>
    <x v="314"/>
    <x v="0"/>
    <x v="1"/>
    <x v="1"/>
    <x v="470"/>
  </r>
  <r>
    <x v="1"/>
    <x v="0"/>
    <x v="95"/>
    <x v="0"/>
    <x v="1"/>
    <x v="3"/>
    <x v="471"/>
  </r>
  <r>
    <x v="0"/>
    <x v="0"/>
    <x v="141"/>
    <x v="0"/>
    <x v="1"/>
    <x v="0"/>
    <x v="472"/>
  </r>
  <r>
    <x v="42"/>
    <x v="0"/>
    <x v="150"/>
    <x v="0"/>
    <x v="1"/>
    <x v="3"/>
    <x v="473"/>
  </r>
  <r>
    <x v="40"/>
    <x v="1"/>
    <x v="315"/>
    <x v="2"/>
    <x v="0"/>
    <x v="0"/>
    <x v="474"/>
  </r>
  <r>
    <x v="35"/>
    <x v="1"/>
    <x v="33"/>
    <x v="1"/>
    <x v="0"/>
    <x v="2"/>
    <x v="475"/>
  </r>
  <r>
    <x v="23"/>
    <x v="1"/>
    <x v="70"/>
    <x v="0"/>
    <x v="0"/>
    <x v="3"/>
    <x v="476"/>
  </r>
  <r>
    <x v="9"/>
    <x v="1"/>
    <x v="50"/>
    <x v="0"/>
    <x v="1"/>
    <x v="2"/>
    <x v="477"/>
  </r>
  <r>
    <x v="27"/>
    <x v="1"/>
    <x v="139"/>
    <x v="0"/>
    <x v="1"/>
    <x v="1"/>
    <x v="478"/>
  </r>
  <r>
    <x v="11"/>
    <x v="1"/>
    <x v="316"/>
    <x v="0"/>
    <x v="1"/>
    <x v="1"/>
    <x v="479"/>
  </r>
  <r>
    <x v="18"/>
    <x v="1"/>
    <x v="317"/>
    <x v="2"/>
    <x v="1"/>
    <x v="2"/>
    <x v="480"/>
  </r>
  <r>
    <x v="41"/>
    <x v="1"/>
    <x v="228"/>
    <x v="3"/>
    <x v="1"/>
    <x v="1"/>
    <x v="481"/>
  </r>
  <r>
    <x v="1"/>
    <x v="0"/>
    <x v="112"/>
    <x v="0"/>
    <x v="1"/>
    <x v="1"/>
    <x v="482"/>
  </r>
  <r>
    <x v="43"/>
    <x v="0"/>
    <x v="318"/>
    <x v="1"/>
    <x v="1"/>
    <x v="0"/>
    <x v="483"/>
  </r>
  <r>
    <x v="28"/>
    <x v="1"/>
    <x v="319"/>
    <x v="2"/>
    <x v="1"/>
    <x v="0"/>
    <x v="484"/>
  </r>
  <r>
    <x v="5"/>
    <x v="0"/>
    <x v="320"/>
    <x v="0"/>
    <x v="1"/>
    <x v="3"/>
    <x v="485"/>
  </r>
  <r>
    <x v="40"/>
    <x v="0"/>
    <x v="321"/>
    <x v="2"/>
    <x v="1"/>
    <x v="2"/>
    <x v="486"/>
  </r>
  <r>
    <x v="0"/>
    <x v="1"/>
    <x v="311"/>
    <x v="0"/>
    <x v="1"/>
    <x v="0"/>
    <x v="487"/>
  </r>
  <r>
    <x v="36"/>
    <x v="0"/>
    <x v="179"/>
    <x v="0"/>
    <x v="0"/>
    <x v="1"/>
    <x v="488"/>
  </r>
  <r>
    <x v="31"/>
    <x v="1"/>
    <x v="84"/>
    <x v="1"/>
    <x v="1"/>
    <x v="2"/>
    <x v="489"/>
  </r>
  <r>
    <x v="0"/>
    <x v="0"/>
    <x v="260"/>
    <x v="0"/>
    <x v="1"/>
    <x v="0"/>
    <x v="490"/>
  </r>
  <r>
    <x v="35"/>
    <x v="0"/>
    <x v="322"/>
    <x v="0"/>
    <x v="1"/>
    <x v="1"/>
    <x v="491"/>
  </r>
  <r>
    <x v="1"/>
    <x v="0"/>
    <x v="322"/>
    <x v="0"/>
    <x v="1"/>
    <x v="3"/>
    <x v="492"/>
  </r>
  <r>
    <x v="35"/>
    <x v="1"/>
    <x v="323"/>
    <x v="0"/>
    <x v="1"/>
    <x v="0"/>
    <x v="493"/>
  </r>
  <r>
    <x v="27"/>
    <x v="1"/>
    <x v="324"/>
    <x v="5"/>
    <x v="0"/>
    <x v="0"/>
    <x v="494"/>
  </r>
  <r>
    <x v="34"/>
    <x v="1"/>
    <x v="325"/>
    <x v="0"/>
    <x v="1"/>
    <x v="3"/>
    <x v="495"/>
  </r>
  <r>
    <x v="5"/>
    <x v="0"/>
    <x v="277"/>
    <x v="3"/>
    <x v="1"/>
    <x v="0"/>
    <x v="496"/>
  </r>
  <r>
    <x v="39"/>
    <x v="1"/>
    <x v="311"/>
    <x v="3"/>
    <x v="1"/>
    <x v="0"/>
    <x v="497"/>
  </r>
  <r>
    <x v="36"/>
    <x v="0"/>
    <x v="68"/>
    <x v="3"/>
    <x v="1"/>
    <x v="1"/>
    <x v="498"/>
  </r>
  <r>
    <x v="10"/>
    <x v="0"/>
    <x v="326"/>
    <x v="0"/>
    <x v="1"/>
    <x v="0"/>
    <x v="499"/>
  </r>
  <r>
    <x v="38"/>
    <x v="1"/>
    <x v="12"/>
    <x v="0"/>
    <x v="0"/>
    <x v="0"/>
    <x v="500"/>
  </r>
  <r>
    <x v="32"/>
    <x v="1"/>
    <x v="327"/>
    <x v="0"/>
    <x v="1"/>
    <x v="3"/>
    <x v="501"/>
  </r>
  <r>
    <x v="43"/>
    <x v="1"/>
    <x v="174"/>
    <x v="1"/>
    <x v="0"/>
    <x v="1"/>
    <x v="502"/>
  </r>
  <r>
    <x v="0"/>
    <x v="1"/>
    <x v="328"/>
    <x v="0"/>
    <x v="0"/>
    <x v="1"/>
    <x v="503"/>
  </r>
  <r>
    <x v="25"/>
    <x v="0"/>
    <x v="329"/>
    <x v="1"/>
    <x v="1"/>
    <x v="1"/>
    <x v="504"/>
  </r>
  <r>
    <x v="7"/>
    <x v="1"/>
    <x v="99"/>
    <x v="2"/>
    <x v="1"/>
    <x v="2"/>
    <x v="505"/>
  </r>
  <r>
    <x v="20"/>
    <x v="1"/>
    <x v="112"/>
    <x v="1"/>
    <x v="1"/>
    <x v="2"/>
    <x v="506"/>
  </r>
  <r>
    <x v="27"/>
    <x v="1"/>
    <x v="110"/>
    <x v="3"/>
    <x v="1"/>
    <x v="2"/>
    <x v="507"/>
  </r>
  <r>
    <x v="23"/>
    <x v="0"/>
    <x v="235"/>
    <x v="0"/>
    <x v="1"/>
    <x v="3"/>
    <x v="508"/>
  </r>
  <r>
    <x v="37"/>
    <x v="0"/>
    <x v="311"/>
    <x v="0"/>
    <x v="1"/>
    <x v="0"/>
    <x v="509"/>
  </r>
  <r>
    <x v="12"/>
    <x v="1"/>
    <x v="159"/>
    <x v="1"/>
    <x v="1"/>
    <x v="3"/>
    <x v="510"/>
  </r>
  <r>
    <x v="13"/>
    <x v="1"/>
    <x v="61"/>
    <x v="0"/>
    <x v="1"/>
    <x v="1"/>
    <x v="511"/>
  </r>
  <r>
    <x v="43"/>
    <x v="1"/>
    <x v="64"/>
    <x v="0"/>
    <x v="1"/>
    <x v="3"/>
    <x v="512"/>
  </r>
  <r>
    <x v="0"/>
    <x v="1"/>
    <x v="257"/>
    <x v="0"/>
    <x v="1"/>
    <x v="0"/>
    <x v="513"/>
  </r>
  <r>
    <x v="46"/>
    <x v="1"/>
    <x v="115"/>
    <x v="1"/>
    <x v="0"/>
    <x v="0"/>
    <x v="514"/>
  </r>
  <r>
    <x v="30"/>
    <x v="1"/>
    <x v="330"/>
    <x v="0"/>
    <x v="1"/>
    <x v="0"/>
    <x v="515"/>
  </r>
  <r>
    <x v="34"/>
    <x v="1"/>
    <x v="331"/>
    <x v="1"/>
    <x v="1"/>
    <x v="1"/>
    <x v="516"/>
  </r>
  <r>
    <x v="39"/>
    <x v="1"/>
    <x v="131"/>
    <x v="3"/>
    <x v="1"/>
    <x v="2"/>
    <x v="517"/>
  </r>
  <r>
    <x v="22"/>
    <x v="0"/>
    <x v="332"/>
    <x v="1"/>
    <x v="1"/>
    <x v="0"/>
    <x v="518"/>
  </r>
  <r>
    <x v="5"/>
    <x v="1"/>
    <x v="99"/>
    <x v="0"/>
    <x v="1"/>
    <x v="3"/>
    <x v="519"/>
  </r>
  <r>
    <x v="45"/>
    <x v="0"/>
    <x v="60"/>
    <x v="0"/>
    <x v="1"/>
    <x v="3"/>
    <x v="520"/>
  </r>
  <r>
    <x v="4"/>
    <x v="0"/>
    <x v="333"/>
    <x v="0"/>
    <x v="1"/>
    <x v="1"/>
    <x v="521"/>
  </r>
  <r>
    <x v="43"/>
    <x v="0"/>
    <x v="113"/>
    <x v="0"/>
    <x v="1"/>
    <x v="3"/>
    <x v="522"/>
  </r>
  <r>
    <x v="25"/>
    <x v="0"/>
    <x v="132"/>
    <x v="0"/>
    <x v="1"/>
    <x v="1"/>
    <x v="523"/>
  </r>
  <r>
    <x v="44"/>
    <x v="1"/>
    <x v="334"/>
    <x v="1"/>
    <x v="0"/>
    <x v="1"/>
    <x v="524"/>
  </r>
  <r>
    <x v="1"/>
    <x v="0"/>
    <x v="178"/>
    <x v="0"/>
    <x v="1"/>
    <x v="1"/>
    <x v="525"/>
  </r>
  <r>
    <x v="0"/>
    <x v="0"/>
    <x v="162"/>
    <x v="3"/>
    <x v="1"/>
    <x v="2"/>
    <x v="526"/>
  </r>
  <r>
    <x v="43"/>
    <x v="0"/>
    <x v="335"/>
    <x v="1"/>
    <x v="1"/>
    <x v="0"/>
    <x v="527"/>
  </r>
  <r>
    <x v="6"/>
    <x v="1"/>
    <x v="336"/>
    <x v="1"/>
    <x v="1"/>
    <x v="3"/>
    <x v="528"/>
  </r>
  <r>
    <x v="1"/>
    <x v="1"/>
    <x v="94"/>
    <x v="0"/>
    <x v="1"/>
    <x v="3"/>
    <x v="529"/>
  </r>
  <r>
    <x v="37"/>
    <x v="1"/>
    <x v="14"/>
    <x v="1"/>
    <x v="0"/>
    <x v="1"/>
    <x v="530"/>
  </r>
  <r>
    <x v="10"/>
    <x v="0"/>
    <x v="294"/>
    <x v="0"/>
    <x v="1"/>
    <x v="3"/>
    <x v="531"/>
  </r>
  <r>
    <x v="17"/>
    <x v="1"/>
    <x v="102"/>
    <x v="3"/>
    <x v="1"/>
    <x v="1"/>
    <x v="532"/>
  </r>
  <r>
    <x v="7"/>
    <x v="1"/>
    <x v="67"/>
    <x v="0"/>
    <x v="1"/>
    <x v="1"/>
    <x v="533"/>
  </r>
  <r>
    <x v="33"/>
    <x v="1"/>
    <x v="337"/>
    <x v="0"/>
    <x v="1"/>
    <x v="1"/>
    <x v="534"/>
  </r>
  <r>
    <x v="25"/>
    <x v="1"/>
    <x v="24"/>
    <x v="1"/>
    <x v="1"/>
    <x v="3"/>
    <x v="535"/>
  </r>
  <r>
    <x v="3"/>
    <x v="0"/>
    <x v="338"/>
    <x v="2"/>
    <x v="1"/>
    <x v="0"/>
    <x v="536"/>
  </r>
  <r>
    <x v="6"/>
    <x v="0"/>
    <x v="204"/>
    <x v="3"/>
    <x v="1"/>
    <x v="0"/>
    <x v="537"/>
  </r>
  <r>
    <x v="6"/>
    <x v="0"/>
    <x v="123"/>
    <x v="1"/>
    <x v="1"/>
    <x v="1"/>
    <x v="538"/>
  </r>
  <r>
    <x v="31"/>
    <x v="1"/>
    <x v="112"/>
    <x v="0"/>
    <x v="1"/>
    <x v="1"/>
    <x v="539"/>
  </r>
  <r>
    <x v="16"/>
    <x v="0"/>
    <x v="229"/>
    <x v="2"/>
    <x v="1"/>
    <x v="0"/>
    <x v="540"/>
  </r>
  <r>
    <x v="34"/>
    <x v="0"/>
    <x v="211"/>
    <x v="3"/>
    <x v="1"/>
    <x v="1"/>
    <x v="541"/>
  </r>
  <r>
    <x v="18"/>
    <x v="0"/>
    <x v="29"/>
    <x v="0"/>
    <x v="1"/>
    <x v="1"/>
    <x v="542"/>
  </r>
  <r>
    <x v="40"/>
    <x v="0"/>
    <x v="339"/>
    <x v="0"/>
    <x v="0"/>
    <x v="1"/>
    <x v="543"/>
  </r>
  <r>
    <x v="40"/>
    <x v="1"/>
    <x v="267"/>
    <x v="0"/>
    <x v="1"/>
    <x v="2"/>
    <x v="544"/>
  </r>
  <r>
    <x v="41"/>
    <x v="1"/>
    <x v="9"/>
    <x v="3"/>
    <x v="0"/>
    <x v="2"/>
    <x v="545"/>
  </r>
  <r>
    <x v="2"/>
    <x v="1"/>
    <x v="340"/>
    <x v="0"/>
    <x v="1"/>
    <x v="3"/>
    <x v="546"/>
  </r>
  <r>
    <x v="40"/>
    <x v="0"/>
    <x v="341"/>
    <x v="3"/>
    <x v="1"/>
    <x v="0"/>
    <x v="547"/>
  </r>
  <r>
    <x v="9"/>
    <x v="0"/>
    <x v="105"/>
    <x v="0"/>
    <x v="1"/>
    <x v="3"/>
    <x v="548"/>
  </r>
  <r>
    <x v="32"/>
    <x v="0"/>
    <x v="342"/>
    <x v="0"/>
    <x v="0"/>
    <x v="1"/>
    <x v="549"/>
  </r>
  <r>
    <x v="18"/>
    <x v="1"/>
    <x v="43"/>
    <x v="0"/>
    <x v="1"/>
    <x v="0"/>
    <x v="550"/>
  </r>
  <r>
    <x v="4"/>
    <x v="0"/>
    <x v="329"/>
    <x v="0"/>
    <x v="1"/>
    <x v="1"/>
    <x v="551"/>
  </r>
  <r>
    <x v="10"/>
    <x v="1"/>
    <x v="343"/>
    <x v="0"/>
    <x v="1"/>
    <x v="0"/>
    <x v="552"/>
  </r>
  <r>
    <x v="14"/>
    <x v="0"/>
    <x v="294"/>
    <x v="3"/>
    <x v="1"/>
    <x v="2"/>
    <x v="553"/>
  </r>
  <r>
    <x v="9"/>
    <x v="0"/>
    <x v="317"/>
    <x v="0"/>
    <x v="1"/>
    <x v="3"/>
    <x v="554"/>
  </r>
  <r>
    <x v="2"/>
    <x v="1"/>
    <x v="344"/>
    <x v="3"/>
    <x v="1"/>
    <x v="0"/>
    <x v="555"/>
  </r>
  <r>
    <x v="6"/>
    <x v="1"/>
    <x v="6"/>
    <x v="1"/>
    <x v="1"/>
    <x v="3"/>
    <x v="556"/>
  </r>
  <r>
    <x v="16"/>
    <x v="1"/>
    <x v="194"/>
    <x v="0"/>
    <x v="1"/>
    <x v="1"/>
    <x v="557"/>
  </r>
  <r>
    <x v="22"/>
    <x v="0"/>
    <x v="237"/>
    <x v="2"/>
    <x v="0"/>
    <x v="2"/>
    <x v="558"/>
  </r>
  <r>
    <x v="0"/>
    <x v="1"/>
    <x v="76"/>
    <x v="0"/>
    <x v="1"/>
    <x v="2"/>
    <x v="559"/>
  </r>
  <r>
    <x v="6"/>
    <x v="0"/>
    <x v="91"/>
    <x v="3"/>
    <x v="1"/>
    <x v="2"/>
    <x v="560"/>
  </r>
  <r>
    <x v="40"/>
    <x v="0"/>
    <x v="297"/>
    <x v="0"/>
    <x v="1"/>
    <x v="3"/>
    <x v="561"/>
  </r>
  <r>
    <x v="13"/>
    <x v="1"/>
    <x v="252"/>
    <x v="0"/>
    <x v="1"/>
    <x v="0"/>
    <x v="562"/>
  </r>
  <r>
    <x v="45"/>
    <x v="1"/>
    <x v="345"/>
    <x v="1"/>
    <x v="1"/>
    <x v="1"/>
    <x v="563"/>
  </r>
  <r>
    <x v="1"/>
    <x v="0"/>
    <x v="346"/>
    <x v="3"/>
    <x v="1"/>
    <x v="1"/>
    <x v="564"/>
  </r>
  <r>
    <x v="0"/>
    <x v="0"/>
    <x v="131"/>
    <x v="0"/>
    <x v="1"/>
    <x v="2"/>
    <x v="565"/>
  </r>
  <r>
    <x v="25"/>
    <x v="0"/>
    <x v="214"/>
    <x v="1"/>
    <x v="1"/>
    <x v="2"/>
    <x v="566"/>
  </r>
  <r>
    <x v="24"/>
    <x v="1"/>
    <x v="162"/>
    <x v="3"/>
    <x v="1"/>
    <x v="2"/>
    <x v="567"/>
  </r>
  <r>
    <x v="41"/>
    <x v="0"/>
    <x v="125"/>
    <x v="4"/>
    <x v="1"/>
    <x v="0"/>
    <x v="568"/>
  </r>
  <r>
    <x v="28"/>
    <x v="1"/>
    <x v="214"/>
    <x v="3"/>
    <x v="0"/>
    <x v="2"/>
    <x v="569"/>
  </r>
  <r>
    <x v="5"/>
    <x v="0"/>
    <x v="347"/>
    <x v="0"/>
    <x v="1"/>
    <x v="0"/>
    <x v="570"/>
  </r>
  <r>
    <x v="1"/>
    <x v="0"/>
    <x v="348"/>
    <x v="1"/>
    <x v="1"/>
    <x v="1"/>
    <x v="571"/>
  </r>
  <r>
    <x v="15"/>
    <x v="0"/>
    <x v="349"/>
    <x v="3"/>
    <x v="1"/>
    <x v="1"/>
    <x v="572"/>
  </r>
  <r>
    <x v="10"/>
    <x v="0"/>
    <x v="350"/>
    <x v="1"/>
    <x v="1"/>
    <x v="3"/>
    <x v="573"/>
  </r>
  <r>
    <x v="37"/>
    <x v="0"/>
    <x v="351"/>
    <x v="3"/>
    <x v="1"/>
    <x v="3"/>
    <x v="574"/>
  </r>
  <r>
    <x v="30"/>
    <x v="0"/>
    <x v="107"/>
    <x v="0"/>
    <x v="1"/>
    <x v="2"/>
    <x v="575"/>
  </r>
  <r>
    <x v="20"/>
    <x v="1"/>
    <x v="199"/>
    <x v="0"/>
    <x v="1"/>
    <x v="1"/>
    <x v="576"/>
  </r>
  <r>
    <x v="5"/>
    <x v="0"/>
    <x v="309"/>
    <x v="1"/>
    <x v="0"/>
    <x v="3"/>
    <x v="577"/>
  </r>
  <r>
    <x v="14"/>
    <x v="1"/>
    <x v="204"/>
    <x v="1"/>
    <x v="1"/>
    <x v="0"/>
    <x v="578"/>
  </r>
  <r>
    <x v="9"/>
    <x v="0"/>
    <x v="352"/>
    <x v="0"/>
    <x v="1"/>
    <x v="3"/>
    <x v="579"/>
  </r>
  <r>
    <x v="17"/>
    <x v="1"/>
    <x v="94"/>
    <x v="1"/>
    <x v="1"/>
    <x v="3"/>
    <x v="580"/>
  </r>
  <r>
    <x v="0"/>
    <x v="1"/>
    <x v="162"/>
    <x v="0"/>
    <x v="1"/>
    <x v="2"/>
    <x v="195"/>
  </r>
  <r>
    <x v="46"/>
    <x v="1"/>
    <x v="353"/>
    <x v="3"/>
    <x v="1"/>
    <x v="1"/>
    <x v="581"/>
  </r>
  <r>
    <x v="4"/>
    <x v="0"/>
    <x v="354"/>
    <x v="1"/>
    <x v="1"/>
    <x v="1"/>
    <x v="582"/>
  </r>
  <r>
    <x v="0"/>
    <x v="1"/>
    <x v="355"/>
    <x v="0"/>
    <x v="1"/>
    <x v="0"/>
    <x v="583"/>
  </r>
  <r>
    <x v="3"/>
    <x v="0"/>
    <x v="356"/>
    <x v="1"/>
    <x v="1"/>
    <x v="1"/>
    <x v="584"/>
  </r>
  <r>
    <x v="27"/>
    <x v="1"/>
    <x v="281"/>
    <x v="2"/>
    <x v="1"/>
    <x v="3"/>
    <x v="585"/>
  </r>
  <r>
    <x v="16"/>
    <x v="0"/>
    <x v="267"/>
    <x v="1"/>
    <x v="0"/>
    <x v="2"/>
    <x v="586"/>
  </r>
  <r>
    <x v="35"/>
    <x v="0"/>
    <x v="357"/>
    <x v="0"/>
    <x v="1"/>
    <x v="3"/>
    <x v="587"/>
  </r>
  <r>
    <x v="25"/>
    <x v="0"/>
    <x v="155"/>
    <x v="1"/>
    <x v="1"/>
    <x v="1"/>
    <x v="588"/>
  </r>
  <r>
    <x v="30"/>
    <x v="0"/>
    <x v="358"/>
    <x v="0"/>
    <x v="1"/>
    <x v="0"/>
    <x v="589"/>
  </r>
  <r>
    <x v="42"/>
    <x v="1"/>
    <x v="359"/>
    <x v="1"/>
    <x v="1"/>
    <x v="2"/>
    <x v="590"/>
  </r>
  <r>
    <x v="34"/>
    <x v="1"/>
    <x v="360"/>
    <x v="3"/>
    <x v="1"/>
    <x v="1"/>
    <x v="591"/>
  </r>
  <r>
    <x v="27"/>
    <x v="0"/>
    <x v="361"/>
    <x v="1"/>
    <x v="0"/>
    <x v="3"/>
    <x v="592"/>
  </r>
  <r>
    <x v="24"/>
    <x v="1"/>
    <x v="362"/>
    <x v="0"/>
    <x v="1"/>
    <x v="1"/>
    <x v="593"/>
  </r>
  <r>
    <x v="6"/>
    <x v="0"/>
    <x v="363"/>
    <x v="1"/>
    <x v="1"/>
    <x v="3"/>
    <x v="594"/>
  </r>
  <r>
    <x v="44"/>
    <x v="0"/>
    <x v="364"/>
    <x v="3"/>
    <x v="1"/>
    <x v="1"/>
    <x v="595"/>
  </r>
  <r>
    <x v="16"/>
    <x v="0"/>
    <x v="176"/>
    <x v="1"/>
    <x v="1"/>
    <x v="3"/>
    <x v="596"/>
  </r>
  <r>
    <x v="32"/>
    <x v="1"/>
    <x v="365"/>
    <x v="3"/>
    <x v="1"/>
    <x v="0"/>
    <x v="597"/>
  </r>
  <r>
    <x v="14"/>
    <x v="0"/>
    <x v="366"/>
    <x v="3"/>
    <x v="1"/>
    <x v="2"/>
    <x v="598"/>
  </r>
  <r>
    <x v="1"/>
    <x v="0"/>
    <x v="287"/>
    <x v="0"/>
    <x v="1"/>
    <x v="1"/>
    <x v="599"/>
  </r>
  <r>
    <x v="43"/>
    <x v="1"/>
    <x v="181"/>
    <x v="0"/>
    <x v="1"/>
    <x v="2"/>
    <x v="600"/>
  </r>
  <r>
    <x v="12"/>
    <x v="0"/>
    <x v="128"/>
    <x v="0"/>
    <x v="1"/>
    <x v="0"/>
    <x v="601"/>
  </r>
  <r>
    <x v="33"/>
    <x v="0"/>
    <x v="266"/>
    <x v="2"/>
    <x v="1"/>
    <x v="1"/>
    <x v="602"/>
  </r>
  <r>
    <x v="0"/>
    <x v="0"/>
    <x v="33"/>
    <x v="0"/>
    <x v="0"/>
    <x v="2"/>
    <x v="603"/>
  </r>
  <r>
    <x v="43"/>
    <x v="0"/>
    <x v="22"/>
    <x v="0"/>
    <x v="1"/>
    <x v="1"/>
    <x v="604"/>
  </r>
  <r>
    <x v="13"/>
    <x v="0"/>
    <x v="124"/>
    <x v="0"/>
    <x v="1"/>
    <x v="3"/>
    <x v="605"/>
  </r>
  <r>
    <x v="17"/>
    <x v="0"/>
    <x v="367"/>
    <x v="0"/>
    <x v="0"/>
    <x v="2"/>
    <x v="606"/>
  </r>
  <r>
    <x v="2"/>
    <x v="1"/>
    <x v="86"/>
    <x v="3"/>
    <x v="1"/>
    <x v="3"/>
    <x v="607"/>
  </r>
  <r>
    <x v="15"/>
    <x v="1"/>
    <x v="368"/>
    <x v="3"/>
    <x v="0"/>
    <x v="0"/>
    <x v="608"/>
  </r>
  <r>
    <x v="42"/>
    <x v="0"/>
    <x v="205"/>
    <x v="1"/>
    <x v="1"/>
    <x v="1"/>
    <x v="609"/>
  </r>
  <r>
    <x v="25"/>
    <x v="0"/>
    <x v="82"/>
    <x v="3"/>
    <x v="1"/>
    <x v="0"/>
    <x v="610"/>
  </r>
  <r>
    <x v="1"/>
    <x v="0"/>
    <x v="145"/>
    <x v="0"/>
    <x v="1"/>
    <x v="3"/>
    <x v="611"/>
  </r>
  <r>
    <x v="16"/>
    <x v="0"/>
    <x v="369"/>
    <x v="2"/>
    <x v="1"/>
    <x v="3"/>
    <x v="612"/>
  </r>
  <r>
    <x v="34"/>
    <x v="0"/>
    <x v="2"/>
    <x v="0"/>
    <x v="1"/>
    <x v="1"/>
    <x v="613"/>
  </r>
  <r>
    <x v="42"/>
    <x v="0"/>
    <x v="41"/>
    <x v="1"/>
    <x v="0"/>
    <x v="1"/>
    <x v="614"/>
  </r>
  <r>
    <x v="12"/>
    <x v="0"/>
    <x v="105"/>
    <x v="0"/>
    <x v="1"/>
    <x v="3"/>
    <x v="615"/>
  </r>
  <r>
    <x v="41"/>
    <x v="1"/>
    <x v="248"/>
    <x v="3"/>
    <x v="0"/>
    <x v="0"/>
    <x v="616"/>
  </r>
  <r>
    <x v="0"/>
    <x v="0"/>
    <x v="293"/>
    <x v="0"/>
    <x v="0"/>
    <x v="1"/>
    <x v="617"/>
  </r>
  <r>
    <x v="19"/>
    <x v="0"/>
    <x v="109"/>
    <x v="0"/>
    <x v="1"/>
    <x v="0"/>
    <x v="618"/>
  </r>
  <r>
    <x v="15"/>
    <x v="1"/>
    <x v="234"/>
    <x v="1"/>
    <x v="1"/>
    <x v="0"/>
    <x v="619"/>
  </r>
  <r>
    <x v="7"/>
    <x v="1"/>
    <x v="22"/>
    <x v="5"/>
    <x v="0"/>
    <x v="0"/>
    <x v="620"/>
  </r>
  <r>
    <x v="41"/>
    <x v="0"/>
    <x v="370"/>
    <x v="1"/>
    <x v="1"/>
    <x v="0"/>
    <x v="621"/>
  </r>
  <r>
    <x v="1"/>
    <x v="1"/>
    <x v="371"/>
    <x v="0"/>
    <x v="0"/>
    <x v="3"/>
    <x v="622"/>
  </r>
  <r>
    <x v="17"/>
    <x v="1"/>
    <x v="114"/>
    <x v="0"/>
    <x v="1"/>
    <x v="2"/>
    <x v="623"/>
  </r>
  <r>
    <x v="38"/>
    <x v="0"/>
    <x v="327"/>
    <x v="0"/>
    <x v="1"/>
    <x v="2"/>
    <x v="624"/>
  </r>
  <r>
    <x v="26"/>
    <x v="1"/>
    <x v="4"/>
    <x v="2"/>
    <x v="1"/>
    <x v="3"/>
    <x v="625"/>
  </r>
  <r>
    <x v="3"/>
    <x v="1"/>
    <x v="372"/>
    <x v="1"/>
    <x v="1"/>
    <x v="1"/>
    <x v="626"/>
  </r>
  <r>
    <x v="30"/>
    <x v="1"/>
    <x v="229"/>
    <x v="0"/>
    <x v="1"/>
    <x v="0"/>
    <x v="627"/>
  </r>
  <r>
    <x v="36"/>
    <x v="0"/>
    <x v="373"/>
    <x v="0"/>
    <x v="0"/>
    <x v="2"/>
    <x v="628"/>
  </r>
  <r>
    <x v="31"/>
    <x v="1"/>
    <x v="374"/>
    <x v="1"/>
    <x v="1"/>
    <x v="0"/>
    <x v="629"/>
  </r>
  <r>
    <x v="23"/>
    <x v="1"/>
    <x v="375"/>
    <x v="0"/>
    <x v="1"/>
    <x v="0"/>
    <x v="630"/>
  </r>
  <r>
    <x v="38"/>
    <x v="0"/>
    <x v="76"/>
    <x v="0"/>
    <x v="1"/>
    <x v="1"/>
    <x v="631"/>
  </r>
  <r>
    <x v="29"/>
    <x v="1"/>
    <x v="3"/>
    <x v="3"/>
    <x v="1"/>
    <x v="3"/>
    <x v="632"/>
  </r>
  <r>
    <x v="43"/>
    <x v="1"/>
    <x v="376"/>
    <x v="1"/>
    <x v="1"/>
    <x v="0"/>
    <x v="633"/>
  </r>
  <r>
    <x v="33"/>
    <x v="1"/>
    <x v="377"/>
    <x v="0"/>
    <x v="1"/>
    <x v="3"/>
    <x v="634"/>
  </r>
  <r>
    <x v="0"/>
    <x v="0"/>
    <x v="184"/>
    <x v="1"/>
    <x v="1"/>
    <x v="2"/>
    <x v="635"/>
  </r>
  <r>
    <x v="22"/>
    <x v="0"/>
    <x v="309"/>
    <x v="3"/>
    <x v="1"/>
    <x v="3"/>
    <x v="636"/>
  </r>
  <r>
    <x v="46"/>
    <x v="1"/>
    <x v="154"/>
    <x v="0"/>
    <x v="0"/>
    <x v="3"/>
    <x v="637"/>
  </r>
  <r>
    <x v="12"/>
    <x v="1"/>
    <x v="61"/>
    <x v="5"/>
    <x v="1"/>
    <x v="1"/>
    <x v="638"/>
  </r>
  <r>
    <x v="3"/>
    <x v="1"/>
    <x v="378"/>
    <x v="4"/>
    <x v="1"/>
    <x v="0"/>
    <x v="639"/>
  </r>
  <r>
    <x v="44"/>
    <x v="1"/>
    <x v="33"/>
    <x v="2"/>
    <x v="0"/>
    <x v="2"/>
    <x v="640"/>
  </r>
  <r>
    <x v="35"/>
    <x v="1"/>
    <x v="113"/>
    <x v="0"/>
    <x v="1"/>
    <x v="3"/>
    <x v="641"/>
  </r>
  <r>
    <x v="11"/>
    <x v="0"/>
    <x v="379"/>
    <x v="2"/>
    <x v="1"/>
    <x v="2"/>
    <x v="642"/>
  </r>
  <r>
    <x v="32"/>
    <x v="1"/>
    <x v="331"/>
    <x v="3"/>
    <x v="1"/>
    <x v="1"/>
    <x v="643"/>
  </r>
  <r>
    <x v="28"/>
    <x v="1"/>
    <x v="16"/>
    <x v="2"/>
    <x v="1"/>
    <x v="3"/>
    <x v="644"/>
  </r>
  <r>
    <x v="46"/>
    <x v="1"/>
    <x v="10"/>
    <x v="1"/>
    <x v="1"/>
    <x v="2"/>
    <x v="645"/>
  </r>
  <r>
    <x v="29"/>
    <x v="0"/>
    <x v="108"/>
    <x v="2"/>
    <x v="1"/>
    <x v="3"/>
    <x v="646"/>
  </r>
  <r>
    <x v="1"/>
    <x v="1"/>
    <x v="70"/>
    <x v="0"/>
    <x v="1"/>
    <x v="3"/>
    <x v="647"/>
  </r>
  <r>
    <x v="30"/>
    <x v="0"/>
    <x v="36"/>
    <x v="0"/>
    <x v="1"/>
    <x v="3"/>
    <x v="648"/>
  </r>
  <r>
    <x v="41"/>
    <x v="0"/>
    <x v="380"/>
    <x v="3"/>
    <x v="1"/>
    <x v="1"/>
    <x v="649"/>
  </r>
  <r>
    <x v="31"/>
    <x v="0"/>
    <x v="140"/>
    <x v="1"/>
    <x v="1"/>
    <x v="1"/>
    <x v="650"/>
  </r>
  <r>
    <x v="28"/>
    <x v="0"/>
    <x v="360"/>
    <x v="0"/>
    <x v="1"/>
    <x v="1"/>
    <x v="651"/>
  </r>
  <r>
    <x v="39"/>
    <x v="0"/>
    <x v="29"/>
    <x v="3"/>
    <x v="1"/>
    <x v="1"/>
    <x v="652"/>
  </r>
  <r>
    <x v="17"/>
    <x v="0"/>
    <x v="49"/>
    <x v="0"/>
    <x v="1"/>
    <x v="1"/>
    <x v="653"/>
  </r>
  <r>
    <x v="14"/>
    <x v="0"/>
    <x v="128"/>
    <x v="3"/>
    <x v="0"/>
    <x v="1"/>
    <x v="654"/>
  </r>
  <r>
    <x v="21"/>
    <x v="0"/>
    <x v="378"/>
    <x v="1"/>
    <x v="1"/>
    <x v="0"/>
    <x v="655"/>
  </r>
  <r>
    <x v="13"/>
    <x v="1"/>
    <x v="145"/>
    <x v="3"/>
    <x v="1"/>
    <x v="2"/>
    <x v="656"/>
  </r>
  <r>
    <x v="28"/>
    <x v="0"/>
    <x v="357"/>
    <x v="1"/>
    <x v="1"/>
    <x v="3"/>
    <x v="657"/>
  </r>
  <r>
    <x v="37"/>
    <x v="0"/>
    <x v="114"/>
    <x v="5"/>
    <x v="1"/>
    <x v="3"/>
    <x v="658"/>
  </r>
  <r>
    <x v="7"/>
    <x v="1"/>
    <x v="306"/>
    <x v="2"/>
    <x v="1"/>
    <x v="1"/>
    <x v="659"/>
  </r>
  <r>
    <x v="37"/>
    <x v="0"/>
    <x v="68"/>
    <x v="1"/>
    <x v="1"/>
    <x v="1"/>
    <x v="660"/>
  </r>
  <r>
    <x v="4"/>
    <x v="0"/>
    <x v="381"/>
    <x v="1"/>
    <x v="1"/>
    <x v="3"/>
    <x v="661"/>
  </r>
  <r>
    <x v="1"/>
    <x v="1"/>
    <x v="61"/>
    <x v="0"/>
    <x v="1"/>
    <x v="1"/>
    <x v="662"/>
  </r>
  <r>
    <x v="33"/>
    <x v="0"/>
    <x v="223"/>
    <x v="0"/>
    <x v="0"/>
    <x v="1"/>
    <x v="663"/>
  </r>
  <r>
    <x v="32"/>
    <x v="1"/>
    <x v="179"/>
    <x v="3"/>
    <x v="0"/>
    <x v="1"/>
    <x v="664"/>
  </r>
  <r>
    <x v="41"/>
    <x v="1"/>
    <x v="311"/>
    <x v="1"/>
    <x v="1"/>
    <x v="0"/>
    <x v="665"/>
  </r>
  <r>
    <x v="29"/>
    <x v="0"/>
    <x v="27"/>
    <x v="3"/>
    <x v="0"/>
    <x v="2"/>
    <x v="666"/>
  </r>
  <r>
    <x v="10"/>
    <x v="1"/>
    <x v="256"/>
    <x v="0"/>
    <x v="0"/>
    <x v="3"/>
    <x v="667"/>
  </r>
  <r>
    <x v="29"/>
    <x v="0"/>
    <x v="382"/>
    <x v="1"/>
    <x v="1"/>
    <x v="1"/>
    <x v="668"/>
  </r>
  <r>
    <x v="15"/>
    <x v="1"/>
    <x v="160"/>
    <x v="2"/>
    <x v="1"/>
    <x v="1"/>
    <x v="669"/>
  </r>
  <r>
    <x v="38"/>
    <x v="0"/>
    <x v="84"/>
    <x v="0"/>
    <x v="1"/>
    <x v="3"/>
    <x v="670"/>
  </r>
  <r>
    <x v="26"/>
    <x v="1"/>
    <x v="102"/>
    <x v="0"/>
    <x v="1"/>
    <x v="1"/>
    <x v="671"/>
  </r>
  <r>
    <x v="24"/>
    <x v="0"/>
    <x v="270"/>
    <x v="0"/>
    <x v="1"/>
    <x v="1"/>
    <x v="672"/>
  </r>
  <r>
    <x v="36"/>
    <x v="0"/>
    <x v="250"/>
    <x v="3"/>
    <x v="0"/>
    <x v="1"/>
    <x v="673"/>
  </r>
  <r>
    <x v="39"/>
    <x v="1"/>
    <x v="383"/>
    <x v="0"/>
    <x v="1"/>
    <x v="2"/>
    <x v="674"/>
  </r>
  <r>
    <x v="19"/>
    <x v="0"/>
    <x v="384"/>
    <x v="2"/>
    <x v="1"/>
    <x v="1"/>
    <x v="675"/>
  </r>
  <r>
    <x v="8"/>
    <x v="1"/>
    <x v="112"/>
    <x v="2"/>
    <x v="0"/>
    <x v="2"/>
    <x v="676"/>
  </r>
  <r>
    <x v="12"/>
    <x v="1"/>
    <x v="374"/>
    <x v="2"/>
    <x v="1"/>
    <x v="0"/>
    <x v="677"/>
  </r>
  <r>
    <x v="41"/>
    <x v="0"/>
    <x v="247"/>
    <x v="3"/>
    <x v="1"/>
    <x v="2"/>
    <x v="678"/>
  </r>
  <r>
    <x v="27"/>
    <x v="0"/>
    <x v="385"/>
    <x v="1"/>
    <x v="1"/>
    <x v="0"/>
    <x v="679"/>
  </r>
  <r>
    <x v="0"/>
    <x v="1"/>
    <x v="386"/>
    <x v="0"/>
    <x v="1"/>
    <x v="0"/>
    <x v="680"/>
  </r>
  <r>
    <x v="46"/>
    <x v="1"/>
    <x v="19"/>
    <x v="3"/>
    <x v="0"/>
    <x v="0"/>
    <x v="681"/>
  </r>
  <r>
    <x v="31"/>
    <x v="1"/>
    <x v="200"/>
    <x v="0"/>
    <x v="1"/>
    <x v="2"/>
    <x v="682"/>
  </r>
  <r>
    <x v="3"/>
    <x v="0"/>
    <x v="387"/>
    <x v="1"/>
    <x v="1"/>
    <x v="0"/>
    <x v="683"/>
  </r>
  <r>
    <x v="31"/>
    <x v="1"/>
    <x v="154"/>
    <x v="3"/>
    <x v="1"/>
    <x v="3"/>
    <x v="684"/>
  </r>
  <r>
    <x v="44"/>
    <x v="1"/>
    <x v="388"/>
    <x v="3"/>
    <x v="1"/>
    <x v="3"/>
    <x v="685"/>
  </r>
  <r>
    <x v="29"/>
    <x v="1"/>
    <x v="389"/>
    <x v="0"/>
    <x v="1"/>
    <x v="1"/>
    <x v="686"/>
  </r>
  <r>
    <x v="42"/>
    <x v="0"/>
    <x v="390"/>
    <x v="1"/>
    <x v="1"/>
    <x v="0"/>
    <x v="687"/>
  </r>
  <r>
    <x v="13"/>
    <x v="1"/>
    <x v="360"/>
    <x v="1"/>
    <x v="0"/>
    <x v="1"/>
    <x v="688"/>
  </r>
  <r>
    <x v="27"/>
    <x v="1"/>
    <x v="60"/>
    <x v="0"/>
    <x v="1"/>
    <x v="3"/>
    <x v="689"/>
  </r>
  <r>
    <x v="42"/>
    <x v="1"/>
    <x v="391"/>
    <x v="1"/>
    <x v="1"/>
    <x v="0"/>
    <x v="690"/>
  </r>
  <r>
    <x v="34"/>
    <x v="1"/>
    <x v="203"/>
    <x v="1"/>
    <x v="1"/>
    <x v="2"/>
    <x v="691"/>
  </r>
  <r>
    <x v="23"/>
    <x v="1"/>
    <x v="367"/>
    <x v="0"/>
    <x v="1"/>
    <x v="2"/>
    <x v="692"/>
  </r>
  <r>
    <x v="13"/>
    <x v="0"/>
    <x v="82"/>
    <x v="1"/>
    <x v="1"/>
    <x v="0"/>
    <x v="693"/>
  </r>
  <r>
    <x v="21"/>
    <x v="0"/>
    <x v="392"/>
    <x v="0"/>
    <x v="1"/>
    <x v="2"/>
    <x v="694"/>
  </r>
  <r>
    <x v="31"/>
    <x v="0"/>
    <x v="243"/>
    <x v="3"/>
    <x v="1"/>
    <x v="3"/>
    <x v="695"/>
  </r>
  <r>
    <x v="24"/>
    <x v="1"/>
    <x v="246"/>
    <x v="1"/>
    <x v="0"/>
    <x v="1"/>
    <x v="696"/>
  </r>
  <r>
    <x v="12"/>
    <x v="1"/>
    <x v="363"/>
    <x v="0"/>
    <x v="1"/>
    <x v="2"/>
    <x v="697"/>
  </r>
  <r>
    <x v="11"/>
    <x v="0"/>
    <x v="393"/>
    <x v="3"/>
    <x v="1"/>
    <x v="1"/>
    <x v="698"/>
  </r>
  <r>
    <x v="27"/>
    <x v="0"/>
    <x v="394"/>
    <x v="0"/>
    <x v="1"/>
    <x v="1"/>
    <x v="699"/>
  </r>
  <r>
    <x v="45"/>
    <x v="0"/>
    <x v="395"/>
    <x v="0"/>
    <x v="1"/>
    <x v="3"/>
    <x v="700"/>
  </r>
  <r>
    <x v="31"/>
    <x v="1"/>
    <x v="147"/>
    <x v="0"/>
    <x v="1"/>
    <x v="1"/>
    <x v="701"/>
  </r>
  <r>
    <x v="16"/>
    <x v="0"/>
    <x v="154"/>
    <x v="1"/>
    <x v="1"/>
    <x v="2"/>
    <x v="702"/>
  </r>
  <r>
    <x v="42"/>
    <x v="0"/>
    <x v="396"/>
    <x v="1"/>
    <x v="1"/>
    <x v="2"/>
    <x v="703"/>
  </r>
  <r>
    <x v="3"/>
    <x v="0"/>
    <x v="260"/>
    <x v="3"/>
    <x v="1"/>
    <x v="0"/>
    <x v="704"/>
  </r>
  <r>
    <x v="43"/>
    <x v="0"/>
    <x v="179"/>
    <x v="0"/>
    <x v="0"/>
    <x v="1"/>
    <x v="705"/>
  </r>
  <r>
    <x v="41"/>
    <x v="1"/>
    <x v="54"/>
    <x v="2"/>
    <x v="1"/>
    <x v="2"/>
    <x v="706"/>
  </r>
  <r>
    <x v="5"/>
    <x v="0"/>
    <x v="131"/>
    <x v="2"/>
    <x v="1"/>
    <x v="3"/>
    <x v="707"/>
  </r>
  <r>
    <x v="26"/>
    <x v="0"/>
    <x v="7"/>
    <x v="0"/>
    <x v="1"/>
    <x v="3"/>
    <x v="708"/>
  </r>
  <r>
    <x v="1"/>
    <x v="1"/>
    <x v="49"/>
    <x v="1"/>
    <x v="1"/>
    <x v="1"/>
    <x v="709"/>
  </r>
  <r>
    <x v="45"/>
    <x v="0"/>
    <x v="397"/>
    <x v="3"/>
    <x v="1"/>
    <x v="1"/>
    <x v="710"/>
  </r>
  <r>
    <x v="32"/>
    <x v="0"/>
    <x v="264"/>
    <x v="3"/>
    <x v="1"/>
    <x v="2"/>
    <x v="711"/>
  </r>
  <r>
    <x v="34"/>
    <x v="1"/>
    <x v="398"/>
    <x v="0"/>
    <x v="1"/>
    <x v="3"/>
    <x v="712"/>
  </r>
  <r>
    <x v="23"/>
    <x v="0"/>
    <x v="286"/>
    <x v="0"/>
    <x v="1"/>
    <x v="0"/>
    <x v="713"/>
  </r>
  <r>
    <x v="8"/>
    <x v="1"/>
    <x v="65"/>
    <x v="0"/>
    <x v="1"/>
    <x v="0"/>
    <x v="714"/>
  </r>
  <r>
    <x v="41"/>
    <x v="0"/>
    <x v="227"/>
    <x v="1"/>
    <x v="1"/>
    <x v="2"/>
    <x v="715"/>
  </r>
  <r>
    <x v="8"/>
    <x v="1"/>
    <x v="200"/>
    <x v="1"/>
    <x v="1"/>
    <x v="2"/>
    <x v="716"/>
  </r>
  <r>
    <x v="43"/>
    <x v="0"/>
    <x v="38"/>
    <x v="3"/>
    <x v="1"/>
    <x v="2"/>
    <x v="717"/>
  </r>
  <r>
    <x v="30"/>
    <x v="0"/>
    <x v="6"/>
    <x v="0"/>
    <x v="1"/>
    <x v="2"/>
    <x v="718"/>
  </r>
  <r>
    <x v="43"/>
    <x v="0"/>
    <x v="399"/>
    <x v="0"/>
    <x v="1"/>
    <x v="3"/>
    <x v="719"/>
  </r>
  <r>
    <x v="31"/>
    <x v="1"/>
    <x v="400"/>
    <x v="2"/>
    <x v="1"/>
    <x v="0"/>
    <x v="720"/>
  </r>
  <r>
    <x v="10"/>
    <x v="1"/>
    <x v="116"/>
    <x v="0"/>
    <x v="1"/>
    <x v="0"/>
    <x v="721"/>
  </r>
  <r>
    <x v="0"/>
    <x v="1"/>
    <x v="401"/>
    <x v="0"/>
    <x v="1"/>
    <x v="0"/>
    <x v="722"/>
  </r>
  <r>
    <x v="45"/>
    <x v="0"/>
    <x v="402"/>
    <x v="1"/>
    <x v="1"/>
    <x v="3"/>
    <x v="723"/>
  </r>
  <r>
    <x v="15"/>
    <x v="0"/>
    <x v="266"/>
    <x v="2"/>
    <x v="0"/>
    <x v="1"/>
    <x v="724"/>
  </r>
  <r>
    <x v="24"/>
    <x v="1"/>
    <x v="403"/>
    <x v="1"/>
    <x v="1"/>
    <x v="2"/>
    <x v="725"/>
  </r>
  <r>
    <x v="38"/>
    <x v="0"/>
    <x v="404"/>
    <x v="1"/>
    <x v="0"/>
    <x v="3"/>
    <x v="726"/>
  </r>
  <r>
    <x v="1"/>
    <x v="0"/>
    <x v="405"/>
    <x v="0"/>
    <x v="1"/>
    <x v="3"/>
    <x v="727"/>
  </r>
  <r>
    <x v="24"/>
    <x v="0"/>
    <x v="168"/>
    <x v="1"/>
    <x v="1"/>
    <x v="1"/>
    <x v="728"/>
  </r>
  <r>
    <x v="22"/>
    <x v="1"/>
    <x v="137"/>
    <x v="2"/>
    <x v="0"/>
    <x v="1"/>
    <x v="729"/>
  </r>
  <r>
    <x v="31"/>
    <x v="1"/>
    <x v="343"/>
    <x v="1"/>
    <x v="1"/>
    <x v="0"/>
    <x v="730"/>
  </r>
  <r>
    <x v="23"/>
    <x v="0"/>
    <x v="406"/>
    <x v="2"/>
    <x v="1"/>
    <x v="0"/>
    <x v="731"/>
  </r>
  <r>
    <x v="28"/>
    <x v="0"/>
    <x v="288"/>
    <x v="1"/>
    <x v="1"/>
    <x v="3"/>
    <x v="732"/>
  </r>
  <r>
    <x v="17"/>
    <x v="0"/>
    <x v="407"/>
    <x v="2"/>
    <x v="1"/>
    <x v="0"/>
    <x v="733"/>
  </r>
  <r>
    <x v="41"/>
    <x v="0"/>
    <x v="47"/>
    <x v="1"/>
    <x v="1"/>
    <x v="2"/>
    <x v="734"/>
  </r>
  <r>
    <x v="7"/>
    <x v="0"/>
    <x v="186"/>
    <x v="0"/>
    <x v="0"/>
    <x v="1"/>
    <x v="735"/>
  </r>
  <r>
    <x v="21"/>
    <x v="1"/>
    <x v="408"/>
    <x v="3"/>
    <x v="1"/>
    <x v="0"/>
    <x v="736"/>
  </r>
  <r>
    <x v="11"/>
    <x v="1"/>
    <x v="294"/>
    <x v="2"/>
    <x v="0"/>
    <x v="3"/>
    <x v="737"/>
  </r>
  <r>
    <x v="38"/>
    <x v="1"/>
    <x v="409"/>
    <x v="3"/>
    <x v="0"/>
    <x v="0"/>
    <x v="738"/>
  </r>
  <r>
    <x v="39"/>
    <x v="1"/>
    <x v="167"/>
    <x v="3"/>
    <x v="1"/>
    <x v="3"/>
    <x v="739"/>
  </r>
  <r>
    <x v="13"/>
    <x v="1"/>
    <x v="410"/>
    <x v="0"/>
    <x v="0"/>
    <x v="1"/>
    <x v="740"/>
  </r>
  <r>
    <x v="31"/>
    <x v="1"/>
    <x v="237"/>
    <x v="0"/>
    <x v="0"/>
    <x v="3"/>
    <x v="741"/>
  </r>
  <r>
    <x v="5"/>
    <x v="0"/>
    <x v="217"/>
    <x v="0"/>
    <x v="1"/>
    <x v="1"/>
    <x v="742"/>
  </r>
  <r>
    <x v="45"/>
    <x v="1"/>
    <x v="154"/>
    <x v="0"/>
    <x v="1"/>
    <x v="2"/>
    <x v="743"/>
  </r>
  <r>
    <x v="45"/>
    <x v="0"/>
    <x v="95"/>
    <x v="1"/>
    <x v="1"/>
    <x v="2"/>
    <x v="744"/>
  </r>
  <r>
    <x v="16"/>
    <x v="1"/>
    <x v="411"/>
    <x v="3"/>
    <x v="1"/>
    <x v="0"/>
    <x v="745"/>
  </r>
  <r>
    <x v="0"/>
    <x v="1"/>
    <x v="404"/>
    <x v="0"/>
    <x v="1"/>
    <x v="2"/>
    <x v="746"/>
  </r>
  <r>
    <x v="42"/>
    <x v="0"/>
    <x v="126"/>
    <x v="1"/>
    <x v="1"/>
    <x v="0"/>
    <x v="747"/>
  </r>
  <r>
    <x v="2"/>
    <x v="1"/>
    <x v="99"/>
    <x v="0"/>
    <x v="1"/>
    <x v="2"/>
    <x v="748"/>
  </r>
  <r>
    <x v="7"/>
    <x v="0"/>
    <x v="170"/>
    <x v="0"/>
    <x v="0"/>
    <x v="1"/>
    <x v="749"/>
  </r>
  <r>
    <x v="27"/>
    <x v="1"/>
    <x v="111"/>
    <x v="0"/>
    <x v="1"/>
    <x v="2"/>
    <x v="750"/>
  </r>
  <r>
    <x v="33"/>
    <x v="1"/>
    <x v="412"/>
    <x v="0"/>
    <x v="1"/>
    <x v="2"/>
    <x v="751"/>
  </r>
  <r>
    <x v="30"/>
    <x v="0"/>
    <x v="413"/>
    <x v="0"/>
    <x v="1"/>
    <x v="1"/>
    <x v="752"/>
  </r>
  <r>
    <x v="23"/>
    <x v="1"/>
    <x v="51"/>
    <x v="5"/>
    <x v="1"/>
    <x v="3"/>
    <x v="753"/>
  </r>
  <r>
    <x v="5"/>
    <x v="1"/>
    <x v="215"/>
    <x v="3"/>
    <x v="1"/>
    <x v="3"/>
    <x v="754"/>
  </r>
  <r>
    <x v="46"/>
    <x v="0"/>
    <x v="414"/>
    <x v="2"/>
    <x v="1"/>
    <x v="3"/>
    <x v="755"/>
  </r>
  <r>
    <x v="42"/>
    <x v="0"/>
    <x v="138"/>
    <x v="0"/>
    <x v="0"/>
    <x v="1"/>
    <x v="756"/>
  </r>
  <r>
    <x v="15"/>
    <x v="1"/>
    <x v="133"/>
    <x v="2"/>
    <x v="1"/>
    <x v="3"/>
    <x v="757"/>
  </r>
  <r>
    <x v="1"/>
    <x v="1"/>
    <x v="271"/>
    <x v="0"/>
    <x v="0"/>
    <x v="1"/>
    <x v="758"/>
  </r>
  <r>
    <x v="20"/>
    <x v="0"/>
    <x v="415"/>
    <x v="3"/>
    <x v="1"/>
    <x v="3"/>
    <x v="759"/>
  </r>
  <r>
    <x v="11"/>
    <x v="1"/>
    <x v="49"/>
    <x v="1"/>
    <x v="1"/>
    <x v="0"/>
    <x v="760"/>
  </r>
  <r>
    <x v="3"/>
    <x v="1"/>
    <x v="416"/>
    <x v="1"/>
    <x v="0"/>
    <x v="0"/>
    <x v="761"/>
  </r>
  <r>
    <x v="13"/>
    <x v="1"/>
    <x v="327"/>
    <x v="0"/>
    <x v="1"/>
    <x v="3"/>
    <x v="762"/>
  </r>
  <r>
    <x v="39"/>
    <x v="0"/>
    <x v="124"/>
    <x v="3"/>
    <x v="1"/>
    <x v="3"/>
    <x v="763"/>
  </r>
  <r>
    <x v="37"/>
    <x v="0"/>
    <x v="56"/>
    <x v="0"/>
    <x v="1"/>
    <x v="2"/>
    <x v="764"/>
  </r>
  <r>
    <x v="42"/>
    <x v="1"/>
    <x v="243"/>
    <x v="1"/>
    <x v="1"/>
    <x v="0"/>
    <x v="765"/>
  </r>
  <r>
    <x v="44"/>
    <x v="0"/>
    <x v="358"/>
    <x v="1"/>
    <x v="1"/>
    <x v="0"/>
    <x v="766"/>
  </r>
  <r>
    <x v="33"/>
    <x v="0"/>
    <x v="376"/>
    <x v="0"/>
    <x v="1"/>
    <x v="0"/>
    <x v="767"/>
  </r>
  <r>
    <x v="25"/>
    <x v="0"/>
    <x v="417"/>
    <x v="3"/>
    <x v="1"/>
    <x v="2"/>
    <x v="768"/>
  </r>
  <r>
    <x v="35"/>
    <x v="1"/>
    <x v="374"/>
    <x v="2"/>
    <x v="1"/>
    <x v="0"/>
    <x v="769"/>
  </r>
  <r>
    <x v="31"/>
    <x v="0"/>
    <x v="418"/>
    <x v="3"/>
    <x v="1"/>
    <x v="0"/>
    <x v="770"/>
  </r>
  <r>
    <x v="36"/>
    <x v="0"/>
    <x v="238"/>
    <x v="0"/>
    <x v="1"/>
    <x v="3"/>
    <x v="771"/>
  </r>
  <r>
    <x v="0"/>
    <x v="0"/>
    <x v="4"/>
    <x v="0"/>
    <x v="0"/>
    <x v="2"/>
    <x v="772"/>
  </r>
  <r>
    <x v="24"/>
    <x v="1"/>
    <x v="206"/>
    <x v="3"/>
    <x v="1"/>
    <x v="2"/>
    <x v="773"/>
  </r>
  <r>
    <x v="43"/>
    <x v="1"/>
    <x v="230"/>
    <x v="2"/>
    <x v="1"/>
    <x v="1"/>
    <x v="774"/>
  </r>
  <r>
    <x v="29"/>
    <x v="1"/>
    <x v="243"/>
    <x v="3"/>
    <x v="1"/>
    <x v="2"/>
    <x v="775"/>
  </r>
  <r>
    <x v="39"/>
    <x v="1"/>
    <x v="77"/>
    <x v="0"/>
    <x v="1"/>
    <x v="3"/>
    <x v="776"/>
  </r>
  <r>
    <x v="22"/>
    <x v="1"/>
    <x v="419"/>
    <x v="2"/>
    <x v="1"/>
    <x v="1"/>
    <x v="777"/>
  </r>
  <r>
    <x v="31"/>
    <x v="1"/>
    <x v="4"/>
    <x v="0"/>
    <x v="1"/>
    <x v="2"/>
    <x v="778"/>
  </r>
  <r>
    <x v="15"/>
    <x v="1"/>
    <x v="420"/>
    <x v="2"/>
    <x v="0"/>
    <x v="0"/>
    <x v="779"/>
  </r>
  <r>
    <x v="1"/>
    <x v="1"/>
    <x v="421"/>
    <x v="0"/>
    <x v="1"/>
    <x v="1"/>
    <x v="780"/>
  </r>
  <r>
    <x v="43"/>
    <x v="1"/>
    <x v="233"/>
    <x v="1"/>
    <x v="1"/>
    <x v="1"/>
    <x v="781"/>
  </r>
  <r>
    <x v="45"/>
    <x v="0"/>
    <x v="244"/>
    <x v="1"/>
    <x v="0"/>
    <x v="0"/>
    <x v="782"/>
  </r>
  <r>
    <x v="5"/>
    <x v="0"/>
    <x v="245"/>
    <x v="1"/>
    <x v="1"/>
    <x v="1"/>
    <x v="783"/>
  </r>
  <r>
    <x v="22"/>
    <x v="0"/>
    <x v="224"/>
    <x v="2"/>
    <x v="1"/>
    <x v="0"/>
    <x v="784"/>
  </r>
  <r>
    <x v="8"/>
    <x v="1"/>
    <x v="55"/>
    <x v="0"/>
    <x v="1"/>
    <x v="3"/>
    <x v="785"/>
  </r>
  <r>
    <x v="27"/>
    <x v="1"/>
    <x v="350"/>
    <x v="0"/>
    <x v="1"/>
    <x v="2"/>
    <x v="786"/>
  </r>
  <r>
    <x v="38"/>
    <x v="1"/>
    <x v="422"/>
    <x v="2"/>
    <x v="1"/>
    <x v="3"/>
    <x v="787"/>
  </r>
  <r>
    <x v="10"/>
    <x v="0"/>
    <x v="96"/>
    <x v="0"/>
    <x v="1"/>
    <x v="1"/>
    <x v="788"/>
  </r>
  <r>
    <x v="46"/>
    <x v="0"/>
    <x v="423"/>
    <x v="0"/>
    <x v="1"/>
    <x v="1"/>
    <x v="789"/>
  </r>
  <r>
    <x v="0"/>
    <x v="1"/>
    <x v="244"/>
    <x v="0"/>
    <x v="1"/>
    <x v="0"/>
    <x v="790"/>
  </r>
  <r>
    <x v="20"/>
    <x v="0"/>
    <x v="247"/>
    <x v="0"/>
    <x v="1"/>
    <x v="3"/>
    <x v="791"/>
  </r>
  <r>
    <x v="31"/>
    <x v="1"/>
    <x v="192"/>
    <x v="0"/>
    <x v="0"/>
    <x v="1"/>
    <x v="792"/>
  </r>
  <r>
    <x v="46"/>
    <x v="0"/>
    <x v="23"/>
    <x v="3"/>
    <x v="1"/>
    <x v="2"/>
    <x v="793"/>
  </r>
  <r>
    <x v="13"/>
    <x v="1"/>
    <x v="70"/>
    <x v="0"/>
    <x v="0"/>
    <x v="2"/>
    <x v="794"/>
  </r>
  <r>
    <x v="15"/>
    <x v="1"/>
    <x v="333"/>
    <x v="3"/>
    <x v="1"/>
    <x v="1"/>
    <x v="795"/>
  </r>
  <r>
    <x v="15"/>
    <x v="0"/>
    <x v="83"/>
    <x v="1"/>
    <x v="1"/>
    <x v="3"/>
    <x v="796"/>
  </r>
  <r>
    <x v="30"/>
    <x v="0"/>
    <x v="291"/>
    <x v="0"/>
    <x v="1"/>
    <x v="0"/>
    <x v="797"/>
  </r>
  <r>
    <x v="3"/>
    <x v="1"/>
    <x v="88"/>
    <x v="0"/>
    <x v="0"/>
    <x v="3"/>
    <x v="798"/>
  </r>
  <r>
    <x v="44"/>
    <x v="0"/>
    <x v="424"/>
    <x v="1"/>
    <x v="1"/>
    <x v="1"/>
    <x v="799"/>
  </r>
  <r>
    <x v="33"/>
    <x v="0"/>
    <x v="233"/>
    <x v="0"/>
    <x v="1"/>
    <x v="1"/>
    <x v="800"/>
  </r>
  <r>
    <x v="27"/>
    <x v="1"/>
    <x v="169"/>
    <x v="1"/>
    <x v="1"/>
    <x v="0"/>
    <x v="801"/>
  </r>
  <r>
    <x v="1"/>
    <x v="0"/>
    <x v="425"/>
    <x v="0"/>
    <x v="0"/>
    <x v="1"/>
    <x v="802"/>
  </r>
  <r>
    <x v="11"/>
    <x v="1"/>
    <x v="426"/>
    <x v="0"/>
    <x v="1"/>
    <x v="1"/>
    <x v="803"/>
  </r>
  <r>
    <x v="39"/>
    <x v="0"/>
    <x v="427"/>
    <x v="0"/>
    <x v="1"/>
    <x v="2"/>
    <x v="804"/>
  </r>
  <r>
    <x v="29"/>
    <x v="0"/>
    <x v="428"/>
    <x v="1"/>
    <x v="1"/>
    <x v="2"/>
    <x v="805"/>
  </r>
  <r>
    <x v="0"/>
    <x v="0"/>
    <x v="429"/>
    <x v="0"/>
    <x v="1"/>
    <x v="2"/>
    <x v="806"/>
  </r>
  <r>
    <x v="1"/>
    <x v="1"/>
    <x v="307"/>
    <x v="0"/>
    <x v="1"/>
    <x v="1"/>
    <x v="807"/>
  </r>
  <r>
    <x v="9"/>
    <x v="1"/>
    <x v="9"/>
    <x v="1"/>
    <x v="1"/>
    <x v="3"/>
    <x v="808"/>
  </r>
  <r>
    <x v="6"/>
    <x v="0"/>
    <x v="43"/>
    <x v="2"/>
    <x v="1"/>
    <x v="0"/>
    <x v="809"/>
  </r>
  <r>
    <x v="3"/>
    <x v="0"/>
    <x v="430"/>
    <x v="2"/>
    <x v="1"/>
    <x v="2"/>
    <x v="810"/>
  </r>
  <r>
    <x v="40"/>
    <x v="1"/>
    <x v="431"/>
    <x v="3"/>
    <x v="1"/>
    <x v="1"/>
    <x v="811"/>
  </r>
  <r>
    <x v="2"/>
    <x v="1"/>
    <x v="422"/>
    <x v="3"/>
    <x v="1"/>
    <x v="3"/>
    <x v="812"/>
  </r>
  <r>
    <x v="26"/>
    <x v="1"/>
    <x v="53"/>
    <x v="3"/>
    <x v="1"/>
    <x v="1"/>
    <x v="813"/>
  </r>
  <r>
    <x v="34"/>
    <x v="0"/>
    <x v="262"/>
    <x v="0"/>
    <x v="1"/>
    <x v="1"/>
    <x v="814"/>
  </r>
  <r>
    <x v="23"/>
    <x v="0"/>
    <x v="432"/>
    <x v="0"/>
    <x v="1"/>
    <x v="2"/>
    <x v="815"/>
  </r>
  <r>
    <x v="11"/>
    <x v="1"/>
    <x v="109"/>
    <x v="2"/>
    <x v="1"/>
    <x v="0"/>
    <x v="816"/>
  </r>
  <r>
    <x v="42"/>
    <x v="0"/>
    <x v="388"/>
    <x v="1"/>
    <x v="0"/>
    <x v="3"/>
    <x v="817"/>
  </r>
  <r>
    <x v="3"/>
    <x v="0"/>
    <x v="76"/>
    <x v="0"/>
    <x v="0"/>
    <x v="2"/>
    <x v="818"/>
  </r>
  <r>
    <x v="39"/>
    <x v="1"/>
    <x v="175"/>
    <x v="1"/>
    <x v="1"/>
    <x v="0"/>
    <x v="819"/>
  </r>
  <r>
    <x v="21"/>
    <x v="1"/>
    <x v="433"/>
    <x v="0"/>
    <x v="1"/>
    <x v="2"/>
    <x v="820"/>
  </r>
  <r>
    <x v="1"/>
    <x v="0"/>
    <x v="360"/>
    <x v="0"/>
    <x v="1"/>
    <x v="1"/>
    <x v="821"/>
  </r>
  <r>
    <x v="36"/>
    <x v="0"/>
    <x v="382"/>
    <x v="3"/>
    <x v="1"/>
    <x v="1"/>
    <x v="822"/>
  </r>
  <r>
    <x v="8"/>
    <x v="1"/>
    <x v="200"/>
    <x v="0"/>
    <x v="1"/>
    <x v="2"/>
    <x v="823"/>
  </r>
  <r>
    <x v="33"/>
    <x v="0"/>
    <x v="56"/>
    <x v="3"/>
    <x v="1"/>
    <x v="3"/>
    <x v="824"/>
  </r>
  <r>
    <x v="12"/>
    <x v="1"/>
    <x v="211"/>
    <x v="3"/>
    <x v="0"/>
    <x v="1"/>
    <x v="825"/>
  </r>
  <r>
    <x v="26"/>
    <x v="1"/>
    <x v="24"/>
    <x v="1"/>
    <x v="0"/>
    <x v="3"/>
    <x v="826"/>
  </r>
  <r>
    <x v="24"/>
    <x v="1"/>
    <x v="16"/>
    <x v="2"/>
    <x v="0"/>
    <x v="3"/>
    <x v="827"/>
  </r>
  <r>
    <x v="46"/>
    <x v="1"/>
    <x v="361"/>
    <x v="1"/>
    <x v="1"/>
    <x v="2"/>
    <x v="828"/>
  </r>
  <r>
    <x v="18"/>
    <x v="1"/>
    <x v="291"/>
    <x v="0"/>
    <x v="1"/>
    <x v="0"/>
    <x v="829"/>
  </r>
  <r>
    <x v="26"/>
    <x v="0"/>
    <x v="9"/>
    <x v="0"/>
    <x v="1"/>
    <x v="2"/>
    <x v="830"/>
  </r>
  <r>
    <x v="2"/>
    <x v="0"/>
    <x v="17"/>
    <x v="3"/>
    <x v="1"/>
    <x v="2"/>
    <x v="831"/>
  </r>
  <r>
    <x v="30"/>
    <x v="1"/>
    <x v="226"/>
    <x v="0"/>
    <x v="1"/>
    <x v="2"/>
    <x v="832"/>
  </r>
  <r>
    <x v="26"/>
    <x v="1"/>
    <x v="312"/>
    <x v="1"/>
    <x v="1"/>
    <x v="2"/>
    <x v="833"/>
  </r>
  <r>
    <x v="44"/>
    <x v="1"/>
    <x v="233"/>
    <x v="3"/>
    <x v="1"/>
    <x v="1"/>
    <x v="834"/>
  </r>
  <r>
    <x v="26"/>
    <x v="1"/>
    <x v="434"/>
    <x v="0"/>
    <x v="1"/>
    <x v="0"/>
    <x v="835"/>
  </r>
  <r>
    <x v="12"/>
    <x v="0"/>
    <x v="33"/>
    <x v="0"/>
    <x v="1"/>
    <x v="3"/>
    <x v="836"/>
  </r>
  <r>
    <x v="22"/>
    <x v="0"/>
    <x v="352"/>
    <x v="3"/>
    <x v="1"/>
    <x v="3"/>
    <x v="837"/>
  </r>
  <r>
    <x v="17"/>
    <x v="0"/>
    <x v="112"/>
    <x v="0"/>
    <x v="1"/>
    <x v="2"/>
    <x v="838"/>
  </r>
  <r>
    <x v="27"/>
    <x v="1"/>
    <x v="435"/>
    <x v="0"/>
    <x v="1"/>
    <x v="0"/>
    <x v="839"/>
  </r>
  <r>
    <x v="17"/>
    <x v="1"/>
    <x v="62"/>
    <x v="0"/>
    <x v="1"/>
    <x v="3"/>
    <x v="840"/>
  </r>
  <r>
    <x v="11"/>
    <x v="0"/>
    <x v="436"/>
    <x v="3"/>
    <x v="0"/>
    <x v="1"/>
    <x v="841"/>
  </r>
  <r>
    <x v="37"/>
    <x v="0"/>
    <x v="382"/>
    <x v="0"/>
    <x v="0"/>
    <x v="1"/>
    <x v="842"/>
  </r>
  <r>
    <x v="31"/>
    <x v="1"/>
    <x v="131"/>
    <x v="0"/>
    <x v="1"/>
    <x v="3"/>
    <x v="843"/>
  </r>
  <r>
    <x v="8"/>
    <x v="0"/>
    <x v="437"/>
    <x v="0"/>
    <x v="0"/>
    <x v="1"/>
    <x v="844"/>
  </r>
  <r>
    <x v="43"/>
    <x v="0"/>
    <x v="206"/>
    <x v="1"/>
    <x v="1"/>
    <x v="0"/>
    <x v="845"/>
  </r>
  <r>
    <x v="11"/>
    <x v="1"/>
    <x v="438"/>
    <x v="1"/>
    <x v="1"/>
    <x v="1"/>
    <x v="846"/>
  </r>
  <r>
    <x v="13"/>
    <x v="0"/>
    <x v="390"/>
    <x v="0"/>
    <x v="1"/>
    <x v="0"/>
    <x v="847"/>
  </r>
  <r>
    <x v="19"/>
    <x v="1"/>
    <x v="27"/>
    <x v="0"/>
    <x v="1"/>
    <x v="2"/>
    <x v="848"/>
  </r>
  <r>
    <x v="7"/>
    <x v="0"/>
    <x v="16"/>
    <x v="0"/>
    <x v="0"/>
    <x v="3"/>
    <x v="849"/>
  </r>
  <r>
    <x v="35"/>
    <x v="1"/>
    <x v="243"/>
    <x v="3"/>
    <x v="1"/>
    <x v="2"/>
    <x v="850"/>
  </r>
  <r>
    <x v="6"/>
    <x v="0"/>
    <x v="76"/>
    <x v="0"/>
    <x v="0"/>
    <x v="3"/>
    <x v="851"/>
  </r>
  <r>
    <x v="31"/>
    <x v="0"/>
    <x v="110"/>
    <x v="3"/>
    <x v="1"/>
    <x v="3"/>
    <x v="852"/>
  </r>
  <r>
    <x v="41"/>
    <x v="0"/>
    <x v="17"/>
    <x v="2"/>
    <x v="0"/>
    <x v="3"/>
    <x v="853"/>
  </r>
  <r>
    <x v="34"/>
    <x v="0"/>
    <x v="303"/>
    <x v="0"/>
    <x v="1"/>
    <x v="0"/>
    <x v="854"/>
  </r>
  <r>
    <x v="28"/>
    <x v="0"/>
    <x v="293"/>
    <x v="0"/>
    <x v="0"/>
    <x v="1"/>
    <x v="855"/>
  </r>
  <r>
    <x v="9"/>
    <x v="1"/>
    <x v="134"/>
    <x v="0"/>
    <x v="0"/>
    <x v="2"/>
    <x v="856"/>
  </r>
  <r>
    <x v="9"/>
    <x v="0"/>
    <x v="166"/>
    <x v="1"/>
    <x v="1"/>
    <x v="1"/>
    <x v="857"/>
  </r>
  <r>
    <x v="37"/>
    <x v="1"/>
    <x v="71"/>
    <x v="0"/>
    <x v="1"/>
    <x v="0"/>
    <x v="858"/>
  </r>
  <r>
    <x v="7"/>
    <x v="0"/>
    <x v="439"/>
    <x v="3"/>
    <x v="0"/>
    <x v="0"/>
    <x v="859"/>
  </r>
  <r>
    <x v="25"/>
    <x v="0"/>
    <x v="52"/>
    <x v="2"/>
    <x v="1"/>
    <x v="0"/>
    <x v="860"/>
  </r>
  <r>
    <x v="19"/>
    <x v="0"/>
    <x v="371"/>
    <x v="3"/>
    <x v="1"/>
    <x v="2"/>
    <x v="861"/>
  </r>
  <r>
    <x v="26"/>
    <x v="0"/>
    <x v="269"/>
    <x v="0"/>
    <x v="1"/>
    <x v="3"/>
    <x v="862"/>
  </r>
  <r>
    <x v="43"/>
    <x v="1"/>
    <x v="440"/>
    <x v="0"/>
    <x v="1"/>
    <x v="0"/>
    <x v="863"/>
  </r>
  <r>
    <x v="29"/>
    <x v="1"/>
    <x v="441"/>
    <x v="3"/>
    <x v="1"/>
    <x v="0"/>
    <x v="864"/>
  </r>
  <r>
    <x v="1"/>
    <x v="1"/>
    <x v="348"/>
    <x v="0"/>
    <x v="1"/>
    <x v="1"/>
    <x v="865"/>
  </r>
  <r>
    <x v="37"/>
    <x v="1"/>
    <x v="442"/>
    <x v="1"/>
    <x v="1"/>
    <x v="0"/>
    <x v="866"/>
  </r>
  <r>
    <x v="35"/>
    <x v="1"/>
    <x v="367"/>
    <x v="0"/>
    <x v="1"/>
    <x v="3"/>
    <x v="867"/>
  </r>
  <r>
    <x v="9"/>
    <x v="0"/>
    <x v="210"/>
    <x v="2"/>
    <x v="1"/>
    <x v="0"/>
    <x v="868"/>
  </r>
  <r>
    <x v="45"/>
    <x v="1"/>
    <x v="391"/>
    <x v="0"/>
    <x v="1"/>
    <x v="0"/>
    <x v="869"/>
  </r>
  <r>
    <x v="21"/>
    <x v="0"/>
    <x v="364"/>
    <x v="1"/>
    <x v="1"/>
    <x v="1"/>
    <x v="870"/>
  </r>
  <r>
    <x v="44"/>
    <x v="1"/>
    <x v="443"/>
    <x v="0"/>
    <x v="1"/>
    <x v="1"/>
    <x v="871"/>
  </r>
  <r>
    <x v="32"/>
    <x v="1"/>
    <x v="406"/>
    <x v="1"/>
    <x v="1"/>
    <x v="0"/>
    <x v="872"/>
  </r>
  <r>
    <x v="36"/>
    <x v="1"/>
    <x v="361"/>
    <x v="2"/>
    <x v="1"/>
    <x v="3"/>
    <x v="873"/>
  </r>
  <r>
    <x v="11"/>
    <x v="0"/>
    <x v="213"/>
    <x v="0"/>
    <x v="1"/>
    <x v="2"/>
    <x v="874"/>
  </r>
  <r>
    <x v="41"/>
    <x v="0"/>
    <x v="416"/>
    <x v="1"/>
    <x v="1"/>
    <x v="0"/>
    <x v="875"/>
  </r>
  <r>
    <x v="3"/>
    <x v="1"/>
    <x v="6"/>
    <x v="4"/>
    <x v="1"/>
    <x v="1"/>
    <x v="876"/>
  </r>
  <r>
    <x v="24"/>
    <x v="1"/>
    <x v="444"/>
    <x v="1"/>
    <x v="1"/>
    <x v="0"/>
    <x v="877"/>
  </r>
  <r>
    <x v="7"/>
    <x v="0"/>
    <x v="445"/>
    <x v="3"/>
    <x v="1"/>
    <x v="0"/>
    <x v="878"/>
  </r>
  <r>
    <x v="20"/>
    <x v="1"/>
    <x v="82"/>
    <x v="2"/>
    <x v="1"/>
    <x v="0"/>
    <x v="879"/>
  </r>
  <r>
    <x v="11"/>
    <x v="1"/>
    <x v="60"/>
    <x v="1"/>
    <x v="1"/>
    <x v="2"/>
    <x v="880"/>
  </r>
  <r>
    <x v="27"/>
    <x v="0"/>
    <x v="188"/>
    <x v="0"/>
    <x v="1"/>
    <x v="3"/>
    <x v="881"/>
  </r>
  <r>
    <x v="43"/>
    <x v="0"/>
    <x v="44"/>
    <x v="2"/>
    <x v="0"/>
    <x v="3"/>
    <x v="882"/>
  </r>
  <r>
    <x v="9"/>
    <x v="1"/>
    <x v="301"/>
    <x v="5"/>
    <x v="1"/>
    <x v="2"/>
    <x v="883"/>
  </r>
  <r>
    <x v="4"/>
    <x v="1"/>
    <x v="329"/>
    <x v="1"/>
    <x v="0"/>
    <x v="1"/>
    <x v="884"/>
  </r>
  <r>
    <x v="37"/>
    <x v="1"/>
    <x v="111"/>
    <x v="0"/>
    <x v="0"/>
    <x v="3"/>
    <x v="885"/>
  </r>
  <r>
    <x v="26"/>
    <x v="0"/>
    <x v="190"/>
    <x v="0"/>
    <x v="1"/>
    <x v="2"/>
    <x v="886"/>
  </r>
  <r>
    <x v="20"/>
    <x v="1"/>
    <x v="318"/>
    <x v="0"/>
    <x v="1"/>
    <x v="0"/>
    <x v="887"/>
  </r>
  <r>
    <x v="37"/>
    <x v="1"/>
    <x v="51"/>
    <x v="1"/>
    <x v="1"/>
    <x v="2"/>
    <x v="888"/>
  </r>
  <r>
    <x v="33"/>
    <x v="0"/>
    <x v="78"/>
    <x v="0"/>
    <x v="0"/>
    <x v="2"/>
    <x v="889"/>
  </r>
  <r>
    <x v="26"/>
    <x v="0"/>
    <x v="446"/>
    <x v="5"/>
    <x v="1"/>
    <x v="1"/>
    <x v="890"/>
  </r>
  <r>
    <x v="40"/>
    <x v="1"/>
    <x v="167"/>
    <x v="0"/>
    <x v="1"/>
    <x v="3"/>
    <x v="891"/>
  </r>
  <r>
    <x v="42"/>
    <x v="1"/>
    <x v="447"/>
    <x v="3"/>
    <x v="0"/>
    <x v="1"/>
    <x v="892"/>
  </r>
  <r>
    <x v="10"/>
    <x v="1"/>
    <x v="159"/>
    <x v="0"/>
    <x v="1"/>
    <x v="3"/>
    <x v="893"/>
  </r>
  <r>
    <x v="35"/>
    <x v="0"/>
    <x v="448"/>
    <x v="0"/>
    <x v="1"/>
    <x v="0"/>
    <x v="894"/>
  </r>
  <r>
    <x v="32"/>
    <x v="0"/>
    <x v="449"/>
    <x v="3"/>
    <x v="0"/>
    <x v="3"/>
    <x v="895"/>
  </r>
  <r>
    <x v="0"/>
    <x v="1"/>
    <x v="122"/>
    <x v="1"/>
    <x v="1"/>
    <x v="2"/>
    <x v="896"/>
  </r>
  <r>
    <x v="1"/>
    <x v="0"/>
    <x v="362"/>
    <x v="0"/>
    <x v="1"/>
    <x v="1"/>
    <x v="897"/>
  </r>
  <r>
    <x v="0"/>
    <x v="0"/>
    <x v="422"/>
    <x v="0"/>
    <x v="1"/>
    <x v="2"/>
    <x v="898"/>
  </r>
  <r>
    <x v="41"/>
    <x v="1"/>
    <x v="422"/>
    <x v="0"/>
    <x v="1"/>
    <x v="3"/>
    <x v="899"/>
  </r>
  <r>
    <x v="8"/>
    <x v="1"/>
    <x v="450"/>
    <x v="0"/>
    <x v="0"/>
    <x v="1"/>
    <x v="900"/>
  </r>
  <r>
    <x v="21"/>
    <x v="1"/>
    <x v="288"/>
    <x v="2"/>
    <x v="1"/>
    <x v="3"/>
    <x v="901"/>
  </r>
  <r>
    <x v="41"/>
    <x v="1"/>
    <x v="139"/>
    <x v="0"/>
    <x v="1"/>
    <x v="1"/>
    <x v="902"/>
  </r>
  <r>
    <x v="8"/>
    <x v="0"/>
    <x v="451"/>
    <x v="0"/>
    <x v="1"/>
    <x v="0"/>
    <x v="903"/>
  </r>
  <r>
    <x v="21"/>
    <x v="0"/>
    <x v="452"/>
    <x v="3"/>
    <x v="1"/>
    <x v="3"/>
    <x v="904"/>
  </r>
  <r>
    <x v="13"/>
    <x v="1"/>
    <x v="453"/>
    <x v="2"/>
    <x v="1"/>
    <x v="3"/>
    <x v="905"/>
  </r>
  <r>
    <x v="36"/>
    <x v="0"/>
    <x v="454"/>
    <x v="1"/>
    <x v="1"/>
    <x v="1"/>
    <x v="906"/>
  </r>
  <r>
    <x v="18"/>
    <x v="1"/>
    <x v="455"/>
    <x v="2"/>
    <x v="1"/>
    <x v="0"/>
    <x v="907"/>
  </r>
  <r>
    <x v="4"/>
    <x v="0"/>
    <x v="15"/>
    <x v="0"/>
    <x v="0"/>
    <x v="0"/>
    <x v="908"/>
  </r>
  <r>
    <x v="20"/>
    <x v="1"/>
    <x v="33"/>
    <x v="1"/>
    <x v="1"/>
    <x v="2"/>
    <x v="909"/>
  </r>
  <r>
    <x v="1"/>
    <x v="1"/>
    <x v="294"/>
    <x v="0"/>
    <x v="0"/>
    <x v="3"/>
    <x v="910"/>
  </r>
  <r>
    <x v="17"/>
    <x v="0"/>
    <x v="301"/>
    <x v="2"/>
    <x v="1"/>
    <x v="2"/>
    <x v="911"/>
  </r>
  <r>
    <x v="36"/>
    <x v="0"/>
    <x v="97"/>
    <x v="1"/>
    <x v="1"/>
    <x v="0"/>
    <x v="912"/>
  </r>
  <r>
    <x v="3"/>
    <x v="1"/>
    <x v="456"/>
    <x v="3"/>
    <x v="1"/>
    <x v="2"/>
    <x v="913"/>
  </r>
  <r>
    <x v="23"/>
    <x v="0"/>
    <x v="457"/>
    <x v="0"/>
    <x v="1"/>
    <x v="1"/>
    <x v="914"/>
  </r>
  <r>
    <x v="32"/>
    <x v="0"/>
    <x v="78"/>
    <x v="0"/>
    <x v="0"/>
    <x v="2"/>
    <x v="915"/>
  </r>
  <r>
    <x v="39"/>
    <x v="1"/>
    <x v="83"/>
    <x v="0"/>
    <x v="0"/>
    <x v="3"/>
    <x v="916"/>
  </r>
  <r>
    <x v="35"/>
    <x v="0"/>
    <x v="458"/>
    <x v="0"/>
    <x v="1"/>
    <x v="0"/>
    <x v="917"/>
  </r>
  <r>
    <x v="22"/>
    <x v="0"/>
    <x v="194"/>
    <x v="1"/>
    <x v="1"/>
    <x v="1"/>
    <x v="918"/>
  </r>
  <r>
    <x v="10"/>
    <x v="0"/>
    <x v="459"/>
    <x v="0"/>
    <x v="1"/>
    <x v="0"/>
    <x v="919"/>
  </r>
  <r>
    <x v="10"/>
    <x v="0"/>
    <x v="460"/>
    <x v="0"/>
    <x v="1"/>
    <x v="0"/>
    <x v="920"/>
  </r>
  <r>
    <x v="25"/>
    <x v="1"/>
    <x v="332"/>
    <x v="1"/>
    <x v="1"/>
    <x v="0"/>
    <x v="921"/>
  </r>
  <r>
    <x v="16"/>
    <x v="1"/>
    <x v="427"/>
    <x v="0"/>
    <x v="1"/>
    <x v="2"/>
    <x v="922"/>
  </r>
  <r>
    <x v="32"/>
    <x v="1"/>
    <x v="461"/>
    <x v="0"/>
    <x v="1"/>
    <x v="0"/>
    <x v="923"/>
  </r>
  <r>
    <x v="45"/>
    <x v="1"/>
    <x v="159"/>
    <x v="3"/>
    <x v="1"/>
    <x v="3"/>
    <x v="924"/>
  </r>
  <r>
    <x v="0"/>
    <x v="0"/>
    <x v="305"/>
    <x v="3"/>
    <x v="1"/>
    <x v="0"/>
    <x v="925"/>
  </r>
  <r>
    <x v="37"/>
    <x v="0"/>
    <x v="462"/>
    <x v="1"/>
    <x v="1"/>
    <x v="0"/>
    <x v="926"/>
  </r>
  <r>
    <x v="10"/>
    <x v="0"/>
    <x v="287"/>
    <x v="0"/>
    <x v="1"/>
    <x v="1"/>
    <x v="927"/>
  </r>
  <r>
    <x v="24"/>
    <x v="1"/>
    <x v="194"/>
    <x v="1"/>
    <x v="1"/>
    <x v="1"/>
    <x v="928"/>
  </r>
  <r>
    <x v="21"/>
    <x v="1"/>
    <x v="306"/>
    <x v="1"/>
    <x v="1"/>
    <x v="1"/>
    <x v="929"/>
  </r>
  <r>
    <x v="46"/>
    <x v="0"/>
    <x v="463"/>
    <x v="1"/>
    <x v="1"/>
    <x v="0"/>
    <x v="930"/>
  </r>
  <r>
    <x v="6"/>
    <x v="1"/>
    <x v="335"/>
    <x v="4"/>
    <x v="1"/>
    <x v="0"/>
    <x v="931"/>
  </r>
  <r>
    <x v="39"/>
    <x v="0"/>
    <x v="19"/>
    <x v="0"/>
    <x v="1"/>
    <x v="0"/>
    <x v="932"/>
  </r>
  <r>
    <x v="4"/>
    <x v="1"/>
    <x v="464"/>
    <x v="3"/>
    <x v="1"/>
    <x v="1"/>
    <x v="933"/>
  </r>
  <r>
    <x v="17"/>
    <x v="0"/>
    <x v="97"/>
    <x v="0"/>
    <x v="1"/>
    <x v="0"/>
    <x v="934"/>
  </r>
  <r>
    <x v="36"/>
    <x v="1"/>
    <x v="129"/>
    <x v="3"/>
    <x v="1"/>
    <x v="3"/>
    <x v="935"/>
  </r>
  <r>
    <x v="46"/>
    <x v="0"/>
    <x v="432"/>
    <x v="4"/>
    <x v="1"/>
    <x v="2"/>
    <x v="936"/>
  </r>
  <r>
    <x v="1"/>
    <x v="1"/>
    <x v="424"/>
    <x v="3"/>
    <x v="1"/>
    <x v="1"/>
    <x v="937"/>
  </r>
  <r>
    <x v="31"/>
    <x v="1"/>
    <x v="364"/>
    <x v="0"/>
    <x v="1"/>
    <x v="1"/>
    <x v="938"/>
  </r>
  <r>
    <x v="1"/>
    <x v="1"/>
    <x v="174"/>
    <x v="0"/>
    <x v="1"/>
    <x v="1"/>
    <x v="939"/>
  </r>
  <r>
    <x v="45"/>
    <x v="0"/>
    <x v="465"/>
    <x v="1"/>
    <x v="1"/>
    <x v="1"/>
    <x v="940"/>
  </r>
  <r>
    <x v="1"/>
    <x v="0"/>
    <x v="392"/>
    <x v="0"/>
    <x v="1"/>
    <x v="3"/>
    <x v="941"/>
  </r>
  <r>
    <x v="0"/>
    <x v="1"/>
    <x v="227"/>
    <x v="0"/>
    <x v="1"/>
    <x v="2"/>
    <x v="942"/>
  </r>
  <r>
    <x v="10"/>
    <x v="1"/>
    <x v="466"/>
    <x v="0"/>
    <x v="1"/>
    <x v="1"/>
    <x v="943"/>
  </r>
  <r>
    <x v="12"/>
    <x v="0"/>
    <x v="467"/>
    <x v="1"/>
    <x v="1"/>
    <x v="0"/>
    <x v="944"/>
  </r>
  <r>
    <x v="44"/>
    <x v="1"/>
    <x v="467"/>
    <x v="3"/>
    <x v="1"/>
    <x v="0"/>
    <x v="945"/>
  </r>
  <r>
    <x v="7"/>
    <x v="1"/>
    <x v="206"/>
    <x v="1"/>
    <x v="0"/>
    <x v="3"/>
    <x v="946"/>
  </r>
  <r>
    <x v="44"/>
    <x v="1"/>
    <x v="468"/>
    <x v="0"/>
    <x v="1"/>
    <x v="2"/>
    <x v="947"/>
  </r>
  <r>
    <x v="9"/>
    <x v="1"/>
    <x v="102"/>
    <x v="2"/>
    <x v="0"/>
    <x v="0"/>
    <x v="948"/>
  </r>
  <r>
    <x v="37"/>
    <x v="1"/>
    <x v="469"/>
    <x v="0"/>
    <x v="1"/>
    <x v="3"/>
    <x v="949"/>
  </r>
  <r>
    <x v="43"/>
    <x v="1"/>
    <x v="470"/>
    <x v="3"/>
    <x v="0"/>
    <x v="1"/>
    <x v="950"/>
  </r>
  <r>
    <x v="15"/>
    <x v="0"/>
    <x v="403"/>
    <x v="1"/>
    <x v="1"/>
    <x v="2"/>
    <x v="951"/>
  </r>
  <r>
    <x v="36"/>
    <x v="1"/>
    <x v="204"/>
    <x v="3"/>
    <x v="0"/>
    <x v="0"/>
    <x v="952"/>
  </r>
  <r>
    <x v="16"/>
    <x v="1"/>
    <x v="152"/>
    <x v="1"/>
    <x v="0"/>
    <x v="2"/>
    <x v="953"/>
  </r>
  <r>
    <x v="5"/>
    <x v="1"/>
    <x v="87"/>
    <x v="1"/>
    <x v="1"/>
    <x v="1"/>
    <x v="954"/>
  </r>
  <r>
    <x v="40"/>
    <x v="1"/>
    <x v="43"/>
    <x v="1"/>
    <x v="0"/>
    <x v="1"/>
    <x v="955"/>
  </r>
  <r>
    <x v="23"/>
    <x v="1"/>
    <x v="471"/>
    <x v="1"/>
    <x v="1"/>
    <x v="2"/>
    <x v="956"/>
  </r>
  <r>
    <x v="32"/>
    <x v="1"/>
    <x v="379"/>
    <x v="1"/>
    <x v="0"/>
    <x v="3"/>
    <x v="957"/>
  </r>
  <r>
    <x v="28"/>
    <x v="1"/>
    <x v="38"/>
    <x v="1"/>
    <x v="1"/>
    <x v="2"/>
    <x v="958"/>
  </r>
  <r>
    <x v="0"/>
    <x v="0"/>
    <x v="472"/>
    <x v="1"/>
    <x v="1"/>
    <x v="2"/>
    <x v="959"/>
  </r>
  <r>
    <x v="38"/>
    <x v="0"/>
    <x v="473"/>
    <x v="0"/>
    <x v="1"/>
    <x v="0"/>
    <x v="960"/>
  </r>
  <r>
    <x v="18"/>
    <x v="0"/>
    <x v="49"/>
    <x v="1"/>
    <x v="1"/>
    <x v="1"/>
    <x v="961"/>
  </r>
  <r>
    <x v="6"/>
    <x v="1"/>
    <x v="88"/>
    <x v="2"/>
    <x v="1"/>
    <x v="3"/>
    <x v="962"/>
  </r>
  <r>
    <x v="14"/>
    <x v="1"/>
    <x v="219"/>
    <x v="3"/>
    <x v="1"/>
    <x v="2"/>
    <x v="963"/>
  </r>
  <r>
    <x v="22"/>
    <x v="1"/>
    <x v="416"/>
    <x v="1"/>
    <x v="1"/>
    <x v="0"/>
    <x v="964"/>
  </r>
  <r>
    <x v="43"/>
    <x v="1"/>
    <x v="88"/>
    <x v="3"/>
    <x v="0"/>
    <x v="2"/>
    <x v="965"/>
  </r>
  <r>
    <x v="36"/>
    <x v="1"/>
    <x v="195"/>
    <x v="1"/>
    <x v="1"/>
    <x v="2"/>
    <x v="966"/>
  </r>
  <r>
    <x v="27"/>
    <x v="1"/>
    <x v="474"/>
    <x v="3"/>
    <x v="1"/>
    <x v="3"/>
    <x v="967"/>
  </r>
  <r>
    <x v="46"/>
    <x v="0"/>
    <x v="419"/>
    <x v="4"/>
    <x v="1"/>
    <x v="1"/>
    <x v="968"/>
  </r>
  <r>
    <x v="45"/>
    <x v="0"/>
    <x v="475"/>
    <x v="2"/>
    <x v="1"/>
    <x v="1"/>
    <x v="969"/>
  </r>
  <r>
    <x v="16"/>
    <x v="0"/>
    <x v="476"/>
    <x v="0"/>
    <x v="1"/>
    <x v="3"/>
    <x v="970"/>
  </r>
  <r>
    <x v="20"/>
    <x v="0"/>
    <x v="281"/>
    <x v="0"/>
    <x v="1"/>
    <x v="2"/>
    <x v="971"/>
  </r>
  <r>
    <x v="0"/>
    <x v="0"/>
    <x v="477"/>
    <x v="0"/>
    <x v="1"/>
    <x v="0"/>
    <x v="972"/>
  </r>
  <r>
    <x v="21"/>
    <x v="1"/>
    <x v="478"/>
    <x v="0"/>
    <x v="1"/>
    <x v="1"/>
    <x v="973"/>
  </r>
  <r>
    <x v="38"/>
    <x v="1"/>
    <x v="83"/>
    <x v="0"/>
    <x v="0"/>
    <x v="3"/>
    <x v="974"/>
  </r>
  <r>
    <x v="28"/>
    <x v="1"/>
    <x v="196"/>
    <x v="0"/>
    <x v="1"/>
    <x v="1"/>
    <x v="975"/>
  </r>
  <r>
    <x v="21"/>
    <x v="1"/>
    <x v="410"/>
    <x v="1"/>
    <x v="1"/>
    <x v="1"/>
    <x v="976"/>
  </r>
  <r>
    <x v="39"/>
    <x v="0"/>
    <x v="479"/>
    <x v="2"/>
    <x v="1"/>
    <x v="3"/>
    <x v="977"/>
  </r>
  <r>
    <x v="26"/>
    <x v="0"/>
    <x v="96"/>
    <x v="0"/>
    <x v="1"/>
    <x v="1"/>
    <x v="978"/>
  </r>
  <r>
    <x v="40"/>
    <x v="1"/>
    <x v="94"/>
    <x v="1"/>
    <x v="1"/>
    <x v="3"/>
    <x v="979"/>
  </r>
  <r>
    <x v="16"/>
    <x v="1"/>
    <x v="383"/>
    <x v="0"/>
    <x v="1"/>
    <x v="3"/>
    <x v="980"/>
  </r>
  <r>
    <x v="5"/>
    <x v="1"/>
    <x v="473"/>
    <x v="2"/>
    <x v="0"/>
    <x v="0"/>
    <x v="981"/>
  </r>
  <r>
    <x v="13"/>
    <x v="0"/>
    <x v="162"/>
    <x v="1"/>
    <x v="1"/>
    <x v="3"/>
    <x v="982"/>
  </r>
  <r>
    <x v="34"/>
    <x v="1"/>
    <x v="95"/>
    <x v="4"/>
    <x v="1"/>
    <x v="3"/>
    <x v="983"/>
  </r>
  <r>
    <x v="36"/>
    <x v="0"/>
    <x v="335"/>
    <x v="1"/>
    <x v="1"/>
    <x v="0"/>
    <x v="984"/>
  </r>
  <r>
    <x v="32"/>
    <x v="1"/>
    <x v="95"/>
    <x v="2"/>
    <x v="1"/>
    <x v="2"/>
    <x v="985"/>
  </r>
  <r>
    <x v="39"/>
    <x v="0"/>
    <x v="215"/>
    <x v="1"/>
    <x v="1"/>
    <x v="2"/>
    <x v="986"/>
  </r>
  <r>
    <x v="16"/>
    <x v="1"/>
    <x v="480"/>
    <x v="0"/>
    <x v="1"/>
    <x v="3"/>
    <x v="987"/>
  </r>
  <r>
    <x v="23"/>
    <x v="0"/>
    <x v="481"/>
    <x v="0"/>
    <x v="0"/>
    <x v="3"/>
    <x v="988"/>
  </r>
  <r>
    <x v="21"/>
    <x v="0"/>
    <x v="202"/>
    <x v="1"/>
    <x v="1"/>
    <x v="0"/>
    <x v="989"/>
  </r>
  <r>
    <x v="25"/>
    <x v="0"/>
    <x v="152"/>
    <x v="3"/>
    <x v="1"/>
    <x v="3"/>
    <x v="990"/>
  </r>
  <r>
    <x v="45"/>
    <x v="0"/>
    <x v="93"/>
    <x v="3"/>
    <x v="1"/>
    <x v="0"/>
    <x v="991"/>
  </r>
  <r>
    <x v="25"/>
    <x v="1"/>
    <x v="356"/>
    <x v="1"/>
    <x v="1"/>
    <x v="1"/>
    <x v="992"/>
  </r>
  <r>
    <x v="13"/>
    <x v="0"/>
    <x v="449"/>
    <x v="2"/>
    <x v="0"/>
    <x v="2"/>
    <x v="993"/>
  </r>
  <r>
    <x v="46"/>
    <x v="0"/>
    <x v="482"/>
    <x v="2"/>
    <x v="1"/>
    <x v="3"/>
    <x v="994"/>
  </r>
  <r>
    <x v="46"/>
    <x v="0"/>
    <x v="22"/>
    <x v="2"/>
    <x v="1"/>
    <x v="0"/>
    <x v="995"/>
  </r>
  <r>
    <x v="18"/>
    <x v="0"/>
    <x v="139"/>
    <x v="0"/>
    <x v="1"/>
    <x v="1"/>
    <x v="996"/>
  </r>
  <r>
    <x v="3"/>
    <x v="0"/>
    <x v="483"/>
    <x v="2"/>
    <x v="1"/>
    <x v="3"/>
    <x v="997"/>
  </r>
  <r>
    <x v="26"/>
    <x v="0"/>
    <x v="78"/>
    <x v="0"/>
    <x v="1"/>
    <x v="2"/>
    <x v="998"/>
  </r>
  <r>
    <x v="15"/>
    <x v="1"/>
    <x v="223"/>
    <x v="3"/>
    <x v="0"/>
    <x v="2"/>
    <x v="999"/>
  </r>
  <r>
    <x v="23"/>
    <x v="1"/>
    <x v="484"/>
    <x v="0"/>
    <x v="0"/>
    <x v="0"/>
    <x v="1000"/>
  </r>
  <r>
    <x v="23"/>
    <x v="1"/>
    <x v="335"/>
    <x v="0"/>
    <x v="1"/>
    <x v="0"/>
    <x v="1001"/>
  </r>
  <r>
    <x v="28"/>
    <x v="1"/>
    <x v="303"/>
    <x v="0"/>
    <x v="1"/>
    <x v="0"/>
    <x v="1002"/>
  </r>
  <r>
    <x v="42"/>
    <x v="1"/>
    <x v="485"/>
    <x v="1"/>
    <x v="1"/>
    <x v="3"/>
    <x v="1003"/>
  </r>
  <r>
    <x v="38"/>
    <x v="1"/>
    <x v="294"/>
    <x v="3"/>
    <x v="1"/>
    <x v="2"/>
    <x v="1004"/>
  </r>
  <r>
    <x v="2"/>
    <x v="1"/>
    <x v="245"/>
    <x v="3"/>
    <x v="1"/>
    <x v="3"/>
    <x v="1005"/>
  </r>
  <r>
    <x v="42"/>
    <x v="1"/>
    <x v="143"/>
    <x v="2"/>
    <x v="0"/>
    <x v="2"/>
    <x v="1006"/>
  </r>
  <r>
    <x v="9"/>
    <x v="1"/>
    <x v="255"/>
    <x v="3"/>
    <x v="1"/>
    <x v="3"/>
    <x v="1007"/>
  </r>
  <r>
    <x v="43"/>
    <x v="1"/>
    <x v="7"/>
    <x v="1"/>
    <x v="1"/>
    <x v="3"/>
    <x v="1008"/>
  </r>
  <r>
    <x v="28"/>
    <x v="0"/>
    <x v="414"/>
    <x v="0"/>
    <x v="1"/>
    <x v="0"/>
    <x v="1009"/>
  </r>
  <r>
    <x v="32"/>
    <x v="1"/>
    <x v="486"/>
    <x v="3"/>
    <x v="0"/>
    <x v="1"/>
    <x v="1010"/>
  </r>
  <r>
    <x v="35"/>
    <x v="0"/>
    <x v="230"/>
    <x v="5"/>
    <x v="1"/>
    <x v="1"/>
    <x v="1011"/>
  </r>
  <r>
    <x v="28"/>
    <x v="1"/>
    <x v="243"/>
    <x v="1"/>
    <x v="1"/>
    <x v="2"/>
    <x v="1012"/>
  </r>
  <r>
    <x v="25"/>
    <x v="0"/>
    <x v="244"/>
    <x v="0"/>
    <x v="1"/>
    <x v="0"/>
    <x v="1013"/>
  </r>
  <r>
    <x v="17"/>
    <x v="1"/>
    <x v="94"/>
    <x v="0"/>
    <x v="1"/>
    <x v="2"/>
    <x v="1014"/>
  </r>
  <r>
    <x v="0"/>
    <x v="0"/>
    <x v="456"/>
    <x v="1"/>
    <x v="1"/>
    <x v="2"/>
    <x v="1015"/>
  </r>
  <r>
    <x v="21"/>
    <x v="0"/>
    <x v="206"/>
    <x v="3"/>
    <x v="1"/>
    <x v="0"/>
    <x v="1016"/>
  </r>
  <r>
    <x v="40"/>
    <x v="0"/>
    <x v="427"/>
    <x v="2"/>
    <x v="1"/>
    <x v="2"/>
    <x v="1017"/>
  </r>
  <r>
    <x v="27"/>
    <x v="0"/>
    <x v="297"/>
    <x v="3"/>
    <x v="1"/>
    <x v="2"/>
    <x v="1018"/>
  </r>
  <r>
    <x v="43"/>
    <x v="1"/>
    <x v="144"/>
    <x v="0"/>
    <x v="1"/>
    <x v="0"/>
    <x v="1019"/>
  </r>
  <r>
    <x v="20"/>
    <x v="0"/>
    <x v="270"/>
    <x v="2"/>
    <x v="0"/>
    <x v="1"/>
    <x v="1020"/>
  </r>
  <r>
    <x v="42"/>
    <x v="1"/>
    <x v="168"/>
    <x v="1"/>
    <x v="0"/>
    <x v="1"/>
    <x v="1021"/>
  </r>
  <r>
    <x v="1"/>
    <x v="1"/>
    <x v="487"/>
    <x v="1"/>
    <x v="1"/>
    <x v="1"/>
    <x v="1022"/>
  </r>
  <r>
    <x v="42"/>
    <x v="0"/>
    <x v="488"/>
    <x v="1"/>
    <x v="1"/>
    <x v="1"/>
    <x v="1023"/>
  </r>
  <r>
    <x v="27"/>
    <x v="0"/>
    <x v="489"/>
    <x v="0"/>
    <x v="1"/>
    <x v="0"/>
    <x v="1024"/>
  </r>
  <r>
    <x v="0"/>
    <x v="1"/>
    <x v="327"/>
    <x v="1"/>
    <x v="0"/>
    <x v="2"/>
    <x v="1025"/>
  </r>
  <r>
    <x v="11"/>
    <x v="1"/>
    <x v="490"/>
    <x v="0"/>
    <x v="1"/>
    <x v="2"/>
    <x v="1026"/>
  </r>
  <r>
    <x v="40"/>
    <x v="1"/>
    <x v="93"/>
    <x v="0"/>
    <x v="1"/>
    <x v="0"/>
    <x v="1027"/>
  </r>
  <r>
    <x v="7"/>
    <x v="0"/>
    <x v="193"/>
    <x v="3"/>
    <x v="1"/>
    <x v="3"/>
    <x v="1028"/>
  </r>
  <r>
    <x v="6"/>
    <x v="0"/>
    <x v="367"/>
    <x v="1"/>
    <x v="0"/>
    <x v="2"/>
    <x v="1029"/>
  </r>
  <r>
    <x v="19"/>
    <x v="0"/>
    <x v="49"/>
    <x v="0"/>
    <x v="0"/>
    <x v="1"/>
    <x v="1030"/>
  </r>
  <r>
    <x v="15"/>
    <x v="0"/>
    <x v="325"/>
    <x v="0"/>
    <x v="1"/>
    <x v="3"/>
    <x v="1031"/>
  </r>
  <r>
    <x v="1"/>
    <x v="1"/>
    <x v="491"/>
    <x v="0"/>
    <x v="0"/>
    <x v="3"/>
    <x v="1032"/>
  </r>
  <r>
    <x v="35"/>
    <x v="1"/>
    <x v="275"/>
    <x v="0"/>
    <x v="1"/>
    <x v="2"/>
    <x v="1033"/>
  </r>
  <r>
    <x v="40"/>
    <x v="0"/>
    <x v="492"/>
    <x v="2"/>
    <x v="1"/>
    <x v="0"/>
    <x v="1034"/>
  </r>
  <r>
    <x v="20"/>
    <x v="1"/>
    <x v="493"/>
    <x v="3"/>
    <x v="0"/>
    <x v="1"/>
    <x v="1035"/>
  </r>
  <r>
    <x v="39"/>
    <x v="0"/>
    <x v="131"/>
    <x v="1"/>
    <x v="0"/>
    <x v="2"/>
    <x v="1036"/>
  </r>
  <r>
    <x v="20"/>
    <x v="1"/>
    <x v="4"/>
    <x v="0"/>
    <x v="1"/>
    <x v="3"/>
    <x v="1037"/>
  </r>
  <r>
    <x v="0"/>
    <x v="1"/>
    <x v="288"/>
    <x v="3"/>
    <x v="1"/>
    <x v="2"/>
    <x v="1038"/>
  </r>
  <r>
    <x v="22"/>
    <x v="0"/>
    <x v="24"/>
    <x v="0"/>
    <x v="0"/>
    <x v="2"/>
    <x v="1039"/>
  </r>
  <r>
    <x v="1"/>
    <x v="1"/>
    <x v="26"/>
    <x v="0"/>
    <x v="1"/>
    <x v="3"/>
    <x v="1040"/>
  </r>
  <r>
    <x v="34"/>
    <x v="1"/>
    <x v="264"/>
    <x v="0"/>
    <x v="0"/>
    <x v="3"/>
    <x v="1041"/>
  </r>
  <r>
    <x v="2"/>
    <x v="0"/>
    <x v="335"/>
    <x v="0"/>
    <x v="1"/>
    <x v="0"/>
    <x v="1042"/>
  </r>
  <r>
    <x v="19"/>
    <x v="1"/>
    <x v="249"/>
    <x v="1"/>
    <x v="1"/>
    <x v="3"/>
    <x v="1043"/>
  </r>
  <r>
    <x v="32"/>
    <x v="0"/>
    <x v="62"/>
    <x v="3"/>
    <x v="0"/>
    <x v="2"/>
    <x v="1044"/>
  </r>
  <r>
    <x v="32"/>
    <x v="0"/>
    <x v="322"/>
    <x v="0"/>
    <x v="1"/>
    <x v="3"/>
    <x v="1045"/>
  </r>
  <r>
    <x v="20"/>
    <x v="1"/>
    <x v="494"/>
    <x v="1"/>
    <x v="0"/>
    <x v="1"/>
    <x v="1046"/>
  </r>
  <r>
    <x v="9"/>
    <x v="0"/>
    <x v="422"/>
    <x v="1"/>
    <x v="1"/>
    <x v="2"/>
    <x v="1047"/>
  </r>
  <r>
    <x v="41"/>
    <x v="1"/>
    <x v="157"/>
    <x v="0"/>
    <x v="0"/>
    <x v="0"/>
    <x v="1048"/>
  </r>
  <r>
    <x v="36"/>
    <x v="0"/>
    <x v="55"/>
    <x v="1"/>
    <x v="1"/>
    <x v="2"/>
    <x v="1049"/>
  </r>
  <r>
    <x v="33"/>
    <x v="1"/>
    <x v="154"/>
    <x v="0"/>
    <x v="1"/>
    <x v="3"/>
    <x v="1050"/>
  </r>
  <r>
    <x v="41"/>
    <x v="1"/>
    <x v="8"/>
    <x v="1"/>
    <x v="1"/>
    <x v="3"/>
    <x v="1051"/>
  </r>
  <r>
    <x v="42"/>
    <x v="1"/>
    <x v="141"/>
    <x v="2"/>
    <x v="0"/>
    <x v="0"/>
    <x v="1052"/>
  </r>
  <r>
    <x v="13"/>
    <x v="0"/>
    <x v="321"/>
    <x v="0"/>
    <x v="1"/>
    <x v="2"/>
    <x v="1053"/>
  </r>
  <r>
    <x v="19"/>
    <x v="1"/>
    <x v="215"/>
    <x v="0"/>
    <x v="1"/>
    <x v="2"/>
    <x v="1054"/>
  </r>
  <r>
    <x v="28"/>
    <x v="0"/>
    <x v="65"/>
    <x v="0"/>
    <x v="1"/>
    <x v="0"/>
    <x v="1055"/>
  </r>
  <r>
    <x v="39"/>
    <x v="0"/>
    <x v="211"/>
    <x v="0"/>
    <x v="1"/>
    <x v="1"/>
    <x v="1056"/>
  </r>
  <r>
    <x v="23"/>
    <x v="0"/>
    <x v="87"/>
    <x v="0"/>
    <x v="1"/>
    <x v="1"/>
    <x v="1057"/>
  </r>
  <r>
    <x v="4"/>
    <x v="1"/>
    <x v="312"/>
    <x v="1"/>
    <x v="1"/>
    <x v="2"/>
    <x v="1058"/>
  </r>
  <r>
    <x v="23"/>
    <x v="1"/>
    <x v="72"/>
    <x v="0"/>
    <x v="1"/>
    <x v="1"/>
    <x v="1059"/>
  </r>
  <r>
    <x v="37"/>
    <x v="1"/>
    <x v="100"/>
    <x v="1"/>
    <x v="1"/>
    <x v="1"/>
    <x v="1060"/>
  </r>
  <r>
    <x v="17"/>
    <x v="1"/>
    <x v="421"/>
    <x v="1"/>
    <x v="0"/>
    <x v="1"/>
    <x v="1061"/>
  </r>
  <r>
    <x v="26"/>
    <x v="1"/>
    <x v="105"/>
    <x v="2"/>
    <x v="1"/>
    <x v="2"/>
    <x v="1062"/>
  </r>
  <r>
    <x v="38"/>
    <x v="0"/>
    <x v="248"/>
    <x v="5"/>
    <x v="1"/>
    <x v="0"/>
    <x v="1063"/>
  </r>
  <r>
    <x v="44"/>
    <x v="0"/>
    <x v="128"/>
    <x v="1"/>
    <x v="1"/>
    <x v="0"/>
    <x v="1064"/>
  </r>
  <r>
    <x v="28"/>
    <x v="1"/>
    <x v="348"/>
    <x v="3"/>
    <x v="1"/>
    <x v="1"/>
    <x v="1065"/>
  </r>
  <r>
    <x v="46"/>
    <x v="1"/>
    <x v="495"/>
    <x v="0"/>
    <x v="1"/>
    <x v="3"/>
    <x v="1066"/>
  </r>
  <r>
    <x v="18"/>
    <x v="1"/>
    <x v="496"/>
    <x v="1"/>
    <x v="1"/>
    <x v="2"/>
    <x v="1067"/>
  </r>
  <r>
    <x v="40"/>
    <x v="0"/>
    <x v="125"/>
    <x v="1"/>
    <x v="1"/>
    <x v="1"/>
    <x v="1068"/>
  </r>
  <r>
    <x v="7"/>
    <x v="1"/>
    <x v="493"/>
    <x v="1"/>
    <x v="0"/>
    <x v="1"/>
    <x v="1069"/>
  </r>
  <r>
    <x v="18"/>
    <x v="1"/>
    <x v="268"/>
    <x v="0"/>
    <x v="1"/>
    <x v="3"/>
    <x v="1070"/>
  </r>
  <r>
    <x v="27"/>
    <x v="1"/>
    <x v="468"/>
    <x v="0"/>
    <x v="1"/>
    <x v="2"/>
    <x v="1071"/>
  </r>
  <r>
    <x v="40"/>
    <x v="0"/>
    <x v="4"/>
    <x v="3"/>
    <x v="1"/>
    <x v="3"/>
    <x v="1072"/>
  </r>
  <r>
    <x v="8"/>
    <x v="0"/>
    <x v="469"/>
    <x v="0"/>
    <x v="1"/>
    <x v="3"/>
    <x v="1073"/>
  </r>
  <r>
    <x v="4"/>
    <x v="0"/>
    <x v="75"/>
    <x v="1"/>
    <x v="1"/>
    <x v="1"/>
    <x v="1074"/>
  </r>
  <r>
    <x v="42"/>
    <x v="0"/>
    <x v="497"/>
    <x v="1"/>
    <x v="1"/>
    <x v="0"/>
    <x v="1075"/>
  </r>
  <r>
    <x v="27"/>
    <x v="1"/>
    <x v="327"/>
    <x v="0"/>
    <x v="1"/>
    <x v="3"/>
    <x v="1076"/>
  </r>
  <r>
    <x v="2"/>
    <x v="1"/>
    <x v="57"/>
    <x v="0"/>
    <x v="0"/>
    <x v="1"/>
    <x v="1077"/>
  </r>
  <r>
    <x v="18"/>
    <x v="1"/>
    <x v="61"/>
    <x v="2"/>
    <x v="1"/>
    <x v="1"/>
    <x v="1078"/>
  </r>
  <r>
    <x v="1"/>
    <x v="1"/>
    <x v="42"/>
    <x v="3"/>
    <x v="1"/>
    <x v="1"/>
    <x v="1079"/>
  </r>
  <r>
    <x v="4"/>
    <x v="1"/>
    <x v="152"/>
    <x v="1"/>
    <x v="1"/>
    <x v="2"/>
    <x v="1080"/>
  </r>
  <r>
    <x v="25"/>
    <x v="1"/>
    <x v="91"/>
    <x v="1"/>
    <x v="1"/>
    <x v="2"/>
    <x v="1081"/>
  </r>
  <r>
    <x v="4"/>
    <x v="1"/>
    <x v="434"/>
    <x v="1"/>
    <x v="1"/>
    <x v="0"/>
    <x v="1082"/>
  </r>
  <r>
    <x v="10"/>
    <x v="0"/>
    <x v="131"/>
    <x v="3"/>
    <x v="1"/>
    <x v="2"/>
    <x v="1083"/>
  </r>
  <r>
    <x v="46"/>
    <x v="0"/>
    <x v="498"/>
    <x v="4"/>
    <x v="0"/>
    <x v="0"/>
    <x v="1084"/>
  </r>
  <r>
    <x v="19"/>
    <x v="1"/>
    <x v="111"/>
    <x v="0"/>
    <x v="1"/>
    <x v="3"/>
    <x v="1085"/>
  </r>
  <r>
    <x v="37"/>
    <x v="1"/>
    <x v="381"/>
    <x v="0"/>
    <x v="1"/>
    <x v="2"/>
    <x v="1086"/>
  </r>
  <r>
    <x v="14"/>
    <x v="1"/>
    <x v="499"/>
    <x v="1"/>
    <x v="1"/>
    <x v="1"/>
    <x v="1087"/>
  </r>
  <r>
    <x v="12"/>
    <x v="1"/>
    <x v="500"/>
    <x v="0"/>
    <x v="1"/>
    <x v="0"/>
    <x v="1088"/>
  </r>
  <r>
    <x v="42"/>
    <x v="1"/>
    <x v="67"/>
    <x v="0"/>
    <x v="0"/>
    <x v="1"/>
    <x v="1089"/>
  </r>
  <r>
    <x v="19"/>
    <x v="0"/>
    <x v="8"/>
    <x v="0"/>
    <x v="1"/>
    <x v="3"/>
    <x v="1090"/>
  </r>
  <r>
    <x v="11"/>
    <x v="1"/>
    <x v="484"/>
    <x v="2"/>
    <x v="1"/>
    <x v="0"/>
    <x v="1091"/>
  </r>
  <r>
    <x v="20"/>
    <x v="0"/>
    <x v="257"/>
    <x v="0"/>
    <x v="0"/>
    <x v="2"/>
    <x v="1092"/>
  </r>
  <r>
    <x v="45"/>
    <x v="0"/>
    <x v="175"/>
    <x v="5"/>
    <x v="1"/>
    <x v="0"/>
    <x v="1093"/>
  </r>
  <r>
    <x v="1"/>
    <x v="0"/>
    <x v="112"/>
    <x v="5"/>
    <x v="1"/>
    <x v="3"/>
    <x v="1094"/>
  </r>
  <r>
    <x v="43"/>
    <x v="0"/>
    <x v="379"/>
    <x v="3"/>
    <x v="0"/>
    <x v="3"/>
    <x v="1095"/>
  </r>
  <r>
    <x v="20"/>
    <x v="1"/>
    <x v="1"/>
    <x v="0"/>
    <x v="1"/>
    <x v="1"/>
    <x v="1096"/>
  </r>
  <r>
    <x v="14"/>
    <x v="0"/>
    <x v="99"/>
    <x v="0"/>
    <x v="1"/>
    <x v="3"/>
    <x v="1097"/>
  </r>
  <r>
    <x v="9"/>
    <x v="0"/>
    <x v="457"/>
    <x v="1"/>
    <x v="1"/>
    <x v="1"/>
    <x v="1098"/>
  </r>
  <r>
    <x v="3"/>
    <x v="0"/>
    <x v="501"/>
    <x v="3"/>
    <x v="0"/>
    <x v="3"/>
    <x v="1099"/>
  </r>
  <r>
    <x v="31"/>
    <x v="1"/>
    <x v="32"/>
    <x v="2"/>
    <x v="1"/>
    <x v="0"/>
    <x v="1100"/>
  </r>
  <r>
    <x v="38"/>
    <x v="1"/>
    <x v="447"/>
    <x v="1"/>
    <x v="1"/>
    <x v="1"/>
    <x v="1101"/>
  </r>
  <r>
    <x v="30"/>
    <x v="1"/>
    <x v="168"/>
    <x v="0"/>
    <x v="1"/>
    <x v="1"/>
    <x v="1102"/>
  </r>
  <r>
    <x v="7"/>
    <x v="1"/>
    <x v="141"/>
    <x v="0"/>
    <x v="1"/>
    <x v="0"/>
    <x v="1103"/>
  </r>
  <r>
    <x v="40"/>
    <x v="0"/>
    <x v="502"/>
    <x v="0"/>
    <x v="1"/>
    <x v="1"/>
    <x v="1104"/>
  </r>
  <r>
    <x v="41"/>
    <x v="0"/>
    <x v="503"/>
    <x v="0"/>
    <x v="1"/>
    <x v="2"/>
    <x v="1105"/>
  </r>
  <r>
    <x v="45"/>
    <x v="0"/>
    <x v="10"/>
    <x v="3"/>
    <x v="1"/>
    <x v="2"/>
    <x v="1106"/>
  </r>
  <r>
    <x v="21"/>
    <x v="1"/>
    <x v="308"/>
    <x v="1"/>
    <x v="1"/>
    <x v="0"/>
    <x v="1107"/>
  </r>
  <r>
    <x v="39"/>
    <x v="1"/>
    <x v="504"/>
    <x v="2"/>
    <x v="1"/>
    <x v="1"/>
    <x v="1108"/>
  </r>
  <r>
    <x v="40"/>
    <x v="0"/>
    <x v="243"/>
    <x v="1"/>
    <x v="1"/>
    <x v="3"/>
    <x v="1109"/>
  </r>
  <r>
    <x v="25"/>
    <x v="1"/>
    <x v="186"/>
    <x v="2"/>
    <x v="0"/>
    <x v="1"/>
    <x v="1110"/>
  </r>
  <r>
    <x v="28"/>
    <x v="0"/>
    <x v="505"/>
    <x v="2"/>
    <x v="0"/>
    <x v="1"/>
    <x v="1111"/>
  </r>
  <r>
    <x v="2"/>
    <x v="0"/>
    <x v="31"/>
    <x v="2"/>
    <x v="1"/>
    <x v="2"/>
    <x v="1112"/>
  </r>
  <r>
    <x v="11"/>
    <x v="1"/>
    <x v="184"/>
    <x v="0"/>
    <x v="1"/>
    <x v="3"/>
    <x v="1113"/>
  </r>
  <r>
    <x v="19"/>
    <x v="1"/>
    <x v="314"/>
    <x v="1"/>
    <x v="1"/>
    <x v="1"/>
    <x v="1114"/>
  </r>
  <r>
    <x v="24"/>
    <x v="1"/>
    <x v="142"/>
    <x v="4"/>
    <x v="1"/>
    <x v="3"/>
    <x v="1115"/>
  </r>
  <r>
    <x v="9"/>
    <x v="1"/>
    <x v="230"/>
    <x v="3"/>
    <x v="0"/>
    <x v="1"/>
    <x v="1116"/>
  </r>
  <r>
    <x v="3"/>
    <x v="1"/>
    <x v="246"/>
    <x v="1"/>
    <x v="0"/>
    <x v="1"/>
    <x v="1117"/>
  </r>
  <r>
    <x v="15"/>
    <x v="0"/>
    <x v="91"/>
    <x v="2"/>
    <x v="1"/>
    <x v="2"/>
    <x v="1118"/>
  </r>
  <r>
    <x v="11"/>
    <x v="0"/>
    <x v="234"/>
    <x v="0"/>
    <x v="0"/>
    <x v="0"/>
    <x v="1119"/>
  </r>
  <r>
    <x v="6"/>
    <x v="1"/>
    <x v="271"/>
    <x v="3"/>
    <x v="1"/>
    <x v="1"/>
    <x v="1120"/>
  </r>
  <r>
    <x v="31"/>
    <x v="0"/>
    <x v="350"/>
    <x v="2"/>
    <x v="0"/>
    <x v="2"/>
    <x v="1121"/>
  </r>
  <r>
    <x v="13"/>
    <x v="0"/>
    <x v="203"/>
    <x v="1"/>
    <x v="1"/>
    <x v="3"/>
    <x v="1122"/>
  </r>
  <r>
    <x v="11"/>
    <x v="0"/>
    <x v="506"/>
    <x v="1"/>
    <x v="0"/>
    <x v="3"/>
    <x v="1123"/>
  </r>
  <r>
    <x v="18"/>
    <x v="0"/>
    <x v="322"/>
    <x v="0"/>
    <x v="1"/>
    <x v="2"/>
    <x v="1124"/>
  </r>
  <r>
    <x v="19"/>
    <x v="1"/>
    <x v="441"/>
    <x v="0"/>
    <x v="1"/>
    <x v="0"/>
    <x v="1125"/>
  </r>
  <r>
    <x v="22"/>
    <x v="0"/>
    <x v="191"/>
    <x v="3"/>
    <x v="1"/>
    <x v="1"/>
    <x v="1126"/>
  </r>
  <r>
    <x v="16"/>
    <x v="1"/>
    <x v="163"/>
    <x v="1"/>
    <x v="1"/>
    <x v="0"/>
    <x v="1127"/>
  </r>
  <r>
    <x v="0"/>
    <x v="0"/>
    <x v="507"/>
    <x v="0"/>
    <x v="1"/>
    <x v="0"/>
    <x v="1128"/>
  </r>
  <r>
    <x v="46"/>
    <x v="0"/>
    <x v="508"/>
    <x v="4"/>
    <x v="1"/>
    <x v="1"/>
    <x v="1129"/>
  </r>
  <r>
    <x v="13"/>
    <x v="1"/>
    <x v="509"/>
    <x v="3"/>
    <x v="1"/>
    <x v="0"/>
    <x v="1130"/>
  </r>
  <r>
    <x v="37"/>
    <x v="1"/>
    <x v="405"/>
    <x v="0"/>
    <x v="1"/>
    <x v="3"/>
    <x v="1131"/>
  </r>
  <r>
    <x v="14"/>
    <x v="0"/>
    <x v="469"/>
    <x v="0"/>
    <x v="1"/>
    <x v="2"/>
    <x v="1132"/>
  </r>
  <r>
    <x v="2"/>
    <x v="1"/>
    <x v="312"/>
    <x v="0"/>
    <x v="1"/>
    <x v="2"/>
    <x v="1133"/>
  </r>
  <r>
    <x v="45"/>
    <x v="0"/>
    <x v="213"/>
    <x v="2"/>
    <x v="1"/>
    <x v="2"/>
    <x v="1134"/>
  </r>
  <r>
    <x v="36"/>
    <x v="0"/>
    <x v="459"/>
    <x v="1"/>
    <x v="1"/>
    <x v="0"/>
    <x v="1135"/>
  </r>
  <r>
    <x v="21"/>
    <x v="0"/>
    <x v="259"/>
    <x v="0"/>
    <x v="1"/>
    <x v="2"/>
    <x v="1136"/>
  </r>
  <r>
    <x v="3"/>
    <x v="1"/>
    <x v="328"/>
    <x v="0"/>
    <x v="1"/>
    <x v="1"/>
    <x v="1137"/>
  </r>
  <r>
    <x v="0"/>
    <x v="0"/>
    <x v="127"/>
    <x v="0"/>
    <x v="0"/>
    <x v="2"/>
    <x v="1138"/>
  </r>
  <r>
    <x v="45"/>
    <x v="1"/>
    <x v="493"/>
    <x v="1"/>
    <x v="1"/>
    <x v="1"/>
    <x v="1139"/>
  </r>
  <r>
    <x v="24"/>
    <x v="0"/>
    <x v="365"/>
    <x v="2"/>
    <x v="1"/>
    <x v="0"/>
    <x v="1140"/>
  </r>
  <r>
    <x v="14"/>
    <x v="0"/>
    <x v="443"/>
    <x v="0"/>
    <x v="1"/>
    <x v="1"/>
    <x v="1141"/>
  </r>
  <r>
    <x v="46"/>
    <x v="1"/>
    <x v="454"/>
    <x v="3"/>
    <x v="1"/>
    <x v="1"/>
    <x v="1142"/>
  </r>
  <r>
    <x v="45"/>
    <x v="1"/>
    <x v="243"/>
    <x v="3"/>
    <x v="1"/>
    <x v="0"/>
    <x v="1143"/>
  </r>
  <r>
    <x v="14"/>
    <x v="1"/>
    <x v="27"/>
    <x v="2"/>
    <x v="1"/>
    <x v="2"/>
    <x v="1144"/>
  </r>
  <r>
    <x v="8"/>
    <x v="1"/>
    <x v="163"/>
    <x v="0"/>
    <x v="0"/>
    <x v="0"/>
    <x v="1145"/>
  </r>
  <r>
    <x v="34"/>
    <x v="0"/>
    <x v="23"/>
    <x v="0"/>
    <x v="1"/>
    <x v="2"/>
    <x v="1146"/>
  </r>
  <r>
    <x v="19"/>
    <x v="1"/>
    <x v="510"/>
    <x v="1"/>
    <x v="1"/>
    <x v="0"/>
    <x v="1147"/>
  </r>
  <r>
    <x v="44"/>
    <x v="1"/>
    <x v="22"/>
    <x v="0"/>
    <x v="1"/>
    <x v="0"/>
    <x v="1148"/>
  </r>
  <r>
    <x v="1"/>
    <x v="0"/>
    <x v="511"/>
    <x v="0"/>
    <x v="1"/>
    <x v="3"/>
    <x v="1149"/>
  </r>
  <r>
    <x v="30"/>
    <x v="0"/>
    <x v="238"/>
    <x v="0"/>
    <x v="1"/>
    <x v="2"/>
    <x v="1150"/>
  </r>
  <r>
    <x v="32"/>
    <x v="0"/>
    <x v="316"/>
    <x v="2"/>
    <x v="0"/>
    <x v="1"/>
    <x v="1151"/>
  </r>
  <r>
    <x v="22"/>
    <x v="0"/>
    <x v="427"/>
    <x v="1"/>
    <x v="1"/>
    <x v="2"/>
    <x v="1152"/>
  </r>
  <r>
    <x v="28"/>
    <x v="0"/>
    <x v="325"/>
    <x v="5"/>
    <x v="1"/>
    <x v="2"/>
    <x v="1153"/>
  </r>
  <r>
    <x v="26"/>
    <x v="0"/>
    <x v="188"/>
    <x v="2"/>
    <x v="1"/>
    <x v="3"/>
    <x v="1154"/>
  </r>
  <r>
    <x v="0"/>
    <x v="1"/>
    <x v="512"/>
    <x v="0"/>
    <x v="0"/>
    <x v="1"/>
    <x v="1155"/>
  </r>
  <r>
    <x v="11"/>
    <x v="0"/>
    <x v="247"/>
    <x v="3"/>
    <x v="1"/>
    <x v="2"/>
    <x v="1156"/>
  </r>
  <r>
    <x v="34"/>
    <x v="0"/>
    <x v="162"/>
    <x v="0"/>
    <x v="1"/>
    <x v="3"/>
    <x v="1157"/>
  </r>
  <r>
    <x v="4"/>
    <x v="0"/>
    <x v="513"/>
    <x v="0"/>
    <x v="1"/>
    <x v="0"/>
    <x v="1158"/>
  </r>
  <r>
    <x v="32"/>
    <x v="0"/>
    <x v="415"/>
    <x v="1"/>
    <x v="1"/>
    <x v="2"/>
    <x v="1159"/>
  </r>
  <r>
    <x v="16"/>
    <x v="1"/>
    <x v="14"/>
    <x v="3"/>
    <x v="1"/>
    <x v="1"/>
    <x v="1160"/>
  </r>
  <r>
    <x v="15"/>
    <x v="1"/>
    <x v="130"/>
    <x v="1"/>
    <x v="1"/>
    <x v="1"/>
    <x v="1161"/>
  </r>
  <r>
    <x v="1"/>
    <x v="0"/>
    <x v="143"/>
    <x v="0"/>
    <x v="1"/>
    <x v="3"/>
    <x v="1162"/>
  </r>
  <r>
    <x v="24"/>
    <x v="0"/>
    <x v="33"/>
    <x v="1"/>
    <x v="1"/>
    <x v="2"/>
    <x v="1163"/>
  </r>
  <r>
    <x v="22"/>
    <x v="0"/>
    <x v="388"/>
    <x v="0"/>
    <x v="1"/>
    <x v="3"/>
    <x v="1164"/>
  </r>
  <r>
    <x v="37"/>
    <x v="1"/>
    <x v="514"/>
    <x v="0"/>
    <x v="1"/>
    <x v="1"/>
    <x v="1165"/>
  </r>
  <r>
    <x v="38"/>
    <x v="0"/>
    <x v="15"/>
    <x v="3"/>
    <x v="1"/>
    <x v="0"/>
    <x v="1166"/>
  </r>
  <r>
    <x v="4"/>
    <x v="1"/>
    <x v="49"/>
    <x v="3"/>
    <x v="1"/>
    <x v="0"/>
    <x v="1167"/>
  </r>
  <r>
    <x v="7"/>
    <x v="0"/>
    <x v="237"/>
    <x v="1"/>
    <x v="1"/>
    <x v="2"/>
    <x v="1168"/>
  </r>
  <r>
    <x v="1"/>
    <x v="1"/>
    <x v="60"/>
    <x v="1"/>
    <x v="0"/>
    <x v="3"/>
    <x v="1169"/>
  </r>
  <r>
    <x v="32"/>
    <x v="0"/>
    <x v="418"/>
    <x v="3"/>
    <x v="0"/>
    <x v="0"/>
    <x v="1170"/>
  </r>
  <r>
    <x v="12"/>
    <x v="0"/>
    <x v="180"/>
    <x v="0"/>
    <x v="1"/>
    <x v="1"/>
    <x v="1171"/>
  </r>
  <r>
    <x v="25"/>
    <x v="1"/>
    <x v="245"/>
    <x v="3"/>
    <x v="1"/>
    <x v="2"/>
    <x v="1172"/>
  </r>
  <r>
    <x v="38"/>
    <x v="1"/>
    <x v="159"/>
    <x v="3"/>
    <x v="1"/>
    <x v="2"/>
    <x v="1173"/>
  </r>
  <r>
    <x v="20"/>
    <x v="0"/>
    <x v="416"/>
    <x v="0"/>
    <x v="1"/>
    <x v="0"/>
    <x v="1174"/>
  </r>
  <r>
    <x v="14"/>
    <x v="0"/>
    <x v="134"/>
    <x v="1"/>
    <x v="0"/>
    <x v="2"/>
    <x v="1175"/>
  </r>
  <r>
    <x v="29"/>
    <x v="0"/>
    <x v="73"/>
    <x v="1"/>
    <x v="1"/>
    <x v="0"/>
    <x v="1176"/>
  </r>
  <r>
    <x v="11"/>
    <x v="0"/>
    <x v="231"/>
    <x v="0"/>
    <x v="1"/>
    <x v="3"/>
    <x v="1177"/>
  </r>
  <r>
    <x v="5"/>
    <x v="1"/>
    <x v="382"/>
    <x v="0"/>
    <x v="0"/>
    <x v="1"/>
    <x v="1178"/>
  </r>
  <r>
    <x v="44"/>
    <x v="0"/>
    <x v="317"/>
    <x v="1"/>
    <x v="1"/>
    <x v="3"/>
    <x v="1179"/>
  </r>
  <r>
    <x v="23"/>
    <x v="0"/>
    <x v="503"/>
    <x v="0"/>
    <x v="1"/>
    <x v="2"/>
    <x v="1180"/>
  </r>
  <r>
    <x v="9"/>
    <x v="0"/>
    <x v="148"/>
    <x v="0"/>
    <x v="1"/>
    <x v="0"/>
    <x v="1181"/>
  </r>
  <r>
    <x v="28"/>
    <x v="0"/>
    <x v="60"/>
    <x v="1"/>
    <x v="1"/>
    <x v="3"/>
    <x v="1182"/>
  </r>
  <r>
    <x v="11"/>
    <x v="0"/>
    <x v="515"/>
    <x v="1"/>
    <x v="0"/>
    <x v="1"/>
    <x v="1183"/>
  </r>
  <r>
    <x v="39"/>
    <x v="1"/>
    <x v="476"/>
    <x v="3"/>
    <x v="1"/>
    <x v="3"/>
    <x v="1184"/>
  </r>
  <r>
    <x v="34"/>
    <x v="1"/>
    <x v="50"/>
    <x v="2"/>
    <x v="0"/>
    <x v="2"/>
    <x v="1185"/>
  </r>
  <r>
    <x v="10"/>
    <x v="0"/>
    <x v="297"/>
    <x v="0"/>
    <x v="1"/>
    <x v="2"/>
    <x v="1186"/>
  </r>
  <r>
    <x v="32"/>
    <x v="0"/>
    <x v="235"/>
    <x v="1"/>
    <x v="0"/>
    <x v="3"/>
    <x v="1187"/>
  </r>
  <r>
    <x v="11"/>
    <x v="0"/>
    <x v="52"/>
    <x v="0"/>
    <x v="1"/>
    <x v="0"/>
    <x v="1188"/>
  </r>
  <r>
    <x v="5"/>
    <x v="0"/>
    <x v="27"/>
    <x v="3"/>
    <x v="1"/>
    <x v="2"/>
    <x v="1189"/>
  </r>
  <r>
    <x v="24"/>
    <x v="0"/>
    <x v="404"/>
    <x v="1"/>
    <x v="1"/>
    <x v="3"/>
    <x v="1190"/>
  </r>
  <r>
    <x v="30"/>
    <x v="0"/>
    <x v="203"/>
    <x v="1"/>
    <x v="1"/>
    <x v="3"/>
    <x v="1191"/>
  </r>
  <r>
    <x v="28"/>
    <x v="0"/>
    <x v="429"/>
    <x v="0"/>
    <x v="1"/>
    <x v="2"/>
    <x v="1192"/>
  </r>
  <r>
    <x v="5"/>
    <x v="0"/>
    <x v="404"/>
    <x v="0"/>
    <x v="1"/>
    <x v="2"/>
    <x v="1193"/>
  </r>
  <r>
    <x v="0"/>
    <x v="0"/>
    <x v="325"/>
    <x v="2"/>
    <x v="1"/>
    <x v="2"/>
    <x v="1194"/>
  </r>
  <r>
    <x v="0"/>
    <x v="0"/>
    <x v="190"/>
    <x v="0"/>
    <x v="0"/>
    <x v="2"/>
    <x v="1195"/>
  </r>
  <r>
    <x v="24"/>
    <x v="1"/>
    <x v="516"/>
    <x v="0"/>
    <x v="1"/>
    <x v="1"/>
    <x v="1196"/>
  </r>
  <r>
    <x v="29"/>
    <x v="1"/>
    <x v="452"/>
    <x v="1"/>
    <x v="1"/>
    <x v="2"/>
    <x v="1197"/>
  </r>
  <r>
    <x v="5"/>
    <x v="0"/>
    <x v="335"/>
    <x v="3"/>
    <x v="1"/>
    <x v="0"/>
    <x v="1198"/>
  </r>
  <r>
    <x v="7"/>
    <x v="1"/>
    <x v="200"/>
    <x v="3"/>
    <x v="1"/>
    <x v="2"/>
    <x v="1199"/>
  </r>
  <r>
    <x v="6"/>
    <x v="1"/>
    <x v="517"/>
    <x v="3"/>
    <x v="1"/>
    <x v="2"/>
    <x v="1200"/>
  </r>
  <r>
    <x v="20"/>
    <x v="1"/>
    <x v="159"/>
    <x v="0"/>
    <x v="1"/>
    <x v="2"/>
    <x v="1201"/>
  </r>
  <r>
    <x v="43"/>
    <x v="1"/>
    <x v="243"/>
    <x v="1"/>
    <x v="1"/>
    <x v="3"/>
    <x v="1202"/>
  </r>
  <r>
    <x v="1"/>
    <x v="0"/>
    <x v="518"/>
    <x v="2"/>
    <x v="0"/>
    <x v="1"/>
    <x v="1203"/>
  </r>
  <r>
    <x v="22"/>
    <x v="1"/>
    <x v="519"/>
    <x v="1"/>
    <x v="1"/>
    <x v="2"/>
    <x v="1204"/>
  </r>
  <r>
    <x v="17"/>
    <x v="0"/>
    <x v="82"/>
    <x v="3"/>
    <x v="1"/>
    <x v="0"/>
    <x v="1205"/>
  </r>
  <r>
    <x v="26"/>
    <x v="1"/>
    <x v="220"/>
    <x v="3"/>
    <x v="0"/>
    <x v="0"/>
    <x v="1206"/>
  </r>
  <r>
    <x v="7"/>
    <x v="0"/>
    <x v="122"/>
    <x v="1"/>
    <x v="0"/>
    <x v="3"/>
    <x v="1207"/>
  </r>
  <r>
    <x v="17"/>
    <x v="1"/>
    <x v="109"/>
    <x v="1"/>
    <x v="1"/>
    <x v="0"/>
    <x v="1208"/>
  </r>
  <r>
    <x v="26"/>
    <x v="1"/>
    <x v="99"/>
    <x v="1"/>
    <x v="1"/>
    <x v="2"/>
    <x v="1209"/>
  </r>
  <r>
    <x v="46"/>
    <x v="1"/>
    <x v="22"/>
    <x v="3"/>
    <x v="1"/>
    <x v="1"/>
    <x v="1210"/>
  </r>
  <r>
    <x v="1"/>
    <x v="1"/>
    <x v="321"/>
    <x v="0"/>
    <x v="1"/>
    <x v="3"/>
    <x v="1211"/>
  </r>
  <r>
    <x v="14"/>
    <x v="0"/>
    <x v="520"/>
    <x v="3"/>
    <x v="1"/>
    <x v="0"/>
    <x v="1212"/>
  </r>
  <r>
    <x v="13"/>
    <x v="0"/>
    <x v="468"/>
    <x v="1"/>
    <x v="1"/>
    <x v="2"/>
    <x v="1213"/>
  </r>
  <r>
    <x v="1"/>
    <x v="1"/>
    <x v="521"/>
    <x v="0"/>
    <x v="1"/>
    <x v="3"/>
    <x v="1214"/>
  </r>
  <r>
    <x v="29"/>
    <x v="1"/>
    <x v="322"/>
    <x v="0"/>
    <x v="1"/>
    <x v="1"/>
    <x v="1215"/>
  </r>
  <r>
    <x v="38"/>
    <x v="1"/>
    <x v="348"/>
    <x v="3"/>
    <x v="1"/>
    <x v="1"/>
    <x v="1216"/>
  </r>
  <r>
    <x v="6"/>
    <x v="0"/>
    <x v="489"/>
    <x v="1"/>
    <x v="0"/>
    <x v="0"/>
    <x v="1217"/>
  </r>
  <r>
    <x v="25"/>
    <x v="0"/>
    <x v="267"/>
    <x v="2"/>
    <x v="1"/>
    <x v="2"/>
    <x v="1218"/>
  </r>
  <r>
    <x v="15"/>
    <x v="0"/>
    <x v="522"/>
    <x v="1"/>
    <x v="1"/>
    <x v="3"/>
    <x v="1219"/>
  </r>
  <r>
    <x v="29"/>
    <x v="1"/>
    <x v="523"/>
    <x v="3"/>
    <x v="1"/>
    <x v="1"/>
    <x v="1220"/>
  </r>
  <r>
    <x v="45"/>
    <x v="1"/>
    <x v="128"/>
    <x v="0"/>
    <x v="1"/>
    <x v="1"/>
    <x v="1221"/>
  </r>
  <r>
    <x v="34"/>
    <x v="0"/>
    <x v="137"/>
    <x v="0"/>
    <x v="0"/>
    <x v="1"/>
    <x v="1222"/>
  </r>
  <r>
    <x v="24"/>
    <x v="1"/>
    <x v="524"/>
    <x v="1"/>
    <x v="1"/>
    <x v="3"/>
    <x v="1223"/>
  </r>
  <r>
    <x v="3"/>
    <x v="0"/>
    <x v="13"/>
    <x v="1"/>
    <x v="1"/>
    <x v="1"/>
    <x v="1224"/>
  </r>
  <r>
    <x v="25"/>
    <x v="1"/>
    <x v="290"/>
    <x v="3"/>
    <x v="1"/>
    <x v="3"/>
    <x v="1225"/>
  </r>
  <r>
    <x v="44"/>
    <x v="1"/>
    <x v="464"/>
    <x v="3"/>
    <x v="1"/>
    <x v="1"/>
    <x v="1226"/>
  </r>
  <r>
    <x v="12"/>
    <x v="1"/>
    <x v="53"/>
    <x v="0"/>
    <x v="1"/>
    <x v="1"/>
    <x v="1227"/>
  </r>
  <r>
    <x v="30"/>
    <x v="1"/>
    <x v="511"/>
    <x v="0"/>
    <x v="1"/>
    <x v="3"/>
    <x v="1228"/>
  </r>
  <r>
    <x v="14"/>
    <x v="1"/>
    <x v="525"/>
    <x v="2"/>
    <x v="0"/>
    <x v="2"/>
    <x v="1229"/>
  </r>
  <r>
    <x v="34"/>
    <x v="0"/>
    <x v="526"/>
    <x v="0"/>
    <x v="0"/>
    <x v="0"/>
    <x v="1230"/>
  </r>
  <r>
    <x v="40"/>
    <x v="0"/>
    <x v="456"/>
    <x v="2"/>
    <x v="1"/>
    <x v="2"/>
    <x v="1231"/>
  </r>
  <r>
    <x v="30"/>
    <x v="1"/>
    <x v="527"/>
    <x v="0"/>
    <x v="1"/>
    <x v="0"/>
    <x v="1232"/>
  </r>
  <r>
    <x v="39"/>
    <x v="0"/>
    <x v="138"/>
    <x v="3"/>
    <x v="1"/>
    <x v="1"/>
    <x v="1233"/>
  </r>
  <r>
    <x v="21"/>
    <x v="1"/>
    <x v="320"/>
    <x v="0"/>
    <x v="1"/>
    <x v="2"/>
    <x v="1234"/>
  </r>
  <r>
    <x v="18"/>
    <x v="0"/>
    <x v="496"/>
    <x v="0"/>
    <x v="1"/>
    <x v="3"/>
    <x v="1235"/>
  </r>
  <r>
    <x v="30"/>
    <x v="0"/>
    <x v="143"/>
    <x v="0"/>
    <x v="1"/>
    <x v="2"/>
    <x v="1236"/>
  </r>
  <r>
    <x v="7"/>
    <x v="1"/>
    <x v="3"/>
    <x v="2"/>
    <x v="1"/>
    <x v="3"/>
    <x v="1237"/>
  </r>
  <r>
    <x v="9"/>
    <x v="0"/>
    <x v="14"/>
    <x v="1"/>
    <x v="1"/>
    <x v="1"/>
    <x v="1238"/>
  </r>
  <r>
    <x v="14"/>
    <x v="1"/>
    <x v="423"/>
    <x v="3"/>
    <x v="0"/>
    <x v="1"/>
    <x v="1239"/>
  </r>
  <r>
    <x v="33"/>
    <x v="1"/>
    <x v="528"/>
    <x v="3"/>
    <x v="0"/>
    <x v="1"/>
    <x v="1240"/>
  </r>
  <r>
    <x v="20"/>
    <x v="0"/>
    <x v="529"/>
    <x v="2"/>
    <x v="1"/>
    <x v="2"/>
    <x v="1241"/>
  </r>
  <r>
    <x v="2"/>
    <x v="0"/>
    <x v="293"/>
    <x v="0"/>
    <x v="1"/>
    <x v="1"/>
    <x v="1242"/>
  </r>
  <r>
    <x v="1"/>
    <x v="1"/>
    <x v="230"/>
    <x v="0"/>
    <x v="1"/>
    <x v="1"/>
    <x v="1243"/>
  </r>
  <r>
    <x v="2"/>
    <x v="1"/>
    <x v="210"/>
    <x v="4"/>
    <x v="1"/>
    <x v="0"/>
    <x v="1244"/>
  </r>
  <r>
    <x v="39"/>
    <x v="0"/>
    <x v="324"/>
    <x v="2"/>
    <x v="1"/>
    <x v="0"/>
    <x v="1245"/>
  </r>
  <r>
    <x v="3"/>
    <x v="1"/>
    <x v="530"/>
    <x v="5"/>
    <x v="1"/>
    <x v="0"/>
    <x v="1246"/>
  </r>
  <r>
    <x v="1"/>
    <x v="0"/>
    <x v="13"/>
    <x v="0"/>
    <x v="1"/>
    <x v="1"/>
    <x v="1247"/>
  </r>
  <r>
    <x v="4"/>
    <x v="1"/>
    <x v="51"/>
    <x v="1"/>
    <x v="0"/>
    <x v="3"/>
    <x v="1248"/>
  </r>
  <r>
    <x v="23"/>
    <x v="1"/>
    <x v="8"/>
    <x v="0"/>
    <x v="0"/>
    <x v="3"/>
    <x v="1249"/>
  </r>
  <r>
    <x v="0"/>
    <x v="1"/>
    <x v="202"/>
    <x v="0"/>
    <x v="1"/>
    <x v="0"/>
    <x v="1250"/>
  </r>
  <r>
    <x v="34"/>
    <x v="1"/>
    <x v="531"/>
    <x v="0"/>
    <x v="0"/>
    <x v="0"/>
    <x v="1251"/>
  </r>
  <r>
    <x v="29"/>
    <x v="0"/>
    <x v="375"/>
    <x v="5"/>
    <x v="1"/>
    <x v="0"/>
    <x v="1252"/>
  </r>
  <r>
    <x v="16"/>
    <x v="0"/>
    <x v="25"/>
    <x v="0"/>
    <x v="1"/>
    <x v="1"/>
    <x v="1253"/>
  </r>
  <r>
    <x v="44"/>
    <x v="0"/>
    <x v="532"/>
    <x v="0"/>
    <x v="1"/>
    <x v="0"/>
    <x v="1254"/>
  </r>
  <r>
    <x v="43"/>
    <x v="0"/>
    <x v="241"/>
    <x v="2"/>
    <x v="1"/>
    <x v="2"/>
    <x v="1255"/>
  </r>
  <r>
    <x v="40"/>
    <x v="0"/>
    <x v="215"/>
    <x v="1"/>
    <x v="1"/>
    <x v="2"/>
    <x v="1256"/>
  </r>
  <r>
    <x v="19"/>
    <x v="1"/>
    <x v="533"/>
    <x v="2"/>
    <x v="1"/>
    <x v="2"/>
    <x v="1257"/>
  </r>
  <r>
    <x v="14"/>
    <x v="0"/>
    <x v="247"/>
    <x v="0"/>
    <x v="1"/>
    <x v="3"/>
    <x v="1258"/>
  </r>
  <r>
    <x v="4"/>
    <x v="0"/>
    <x v="481"/>
    <x v="0"/>
    <x v="1"/>
    <x v="3"/>
    <x v="1259"/>
  </r>
  <r>
    <x v="2"/>
    <x v="1"/>
    <x v="109"/>
    <x v="1"/>
    <x v="1"/>
    <x v="0"/>
    <x v="1260"/>
  </r>
  <r>
    <x v="24"/>
    <x v="0"/>
    <x v="123"/>
    <x v="1"/>
    <x v="1"/>
    <x v="1"/>
    <x v="1261"/>
  </r>
  <r>
    <x v="32"/>
    <x v="0"/>
    <x v="441"/>
    <x v="1"/>
    <x v="1"/>
    <x v="0"/>
    <x v="1262"/>
  </r>
  <r>
    <x v="41"/>
    <x v="0"/>
    <x v="150"/>
    <x v="3"/>
    <x v="1"/>
    <x v="3"/>
    <x v="1263"/>
  </r>
  <r>
    <x v="33"/>
    <x v="1"/>
    <x v="534"/>
    <x v="0"/>
    <x v="0"/>
    <x v="1"/>
    <x v="1264"/>
  </r>
  <r>
    <x v="19"/>
    <x v="0"/>
    <x v="252"/>
    <x v="0"/>
    <x v="1"/>
    <x v="0"/>
    <x v="1265"/>
  </r>
  <r>
    <x v="23"/>
    <x v="1"/>
    <x v="320"/>
    <x v="0"/>
    <x v="0"/>
    <x v="3"/>
    <x v="1266"/>
  </r>
  <r>
    <x v="34"/>
    <x v="0"/>
    <x v="520"/>
    <x v="0"/>
    <x v="1"/>
    <x v="0"/>
    <x v="1267"/>
  </r>
  <r>
    <x v="39"/>
    <x v="1"/>
    <x v="97"/>
    <x v="2"/>
    <x v="1"/>
    <x v="0"/>
    <x v="1268"/>
  </r>
  <r>
    <x v="21"/>
    <x v="1"/>
    <x v="113"/>
    <x v="1"/>
    <x v="1"/>
    <x v="2"/>
    <x v="1269"/>
  </r>
  <r>
    <x v="9"/>
    <x v="0"/>
    <x v="525"/>
    <x v="0"/>
    <x v="1"/>
    <x v="2"/>
    <x v="1270"/>
  </r>
  <r>
    <x v="32"/>
    <x v="1"/>
    <x v="535"/>
    <x v="4"/>
    <x v="1"/>
    <x v="1"/>
    <x v="1271"/>
  </r>
  <r>
    <x v="22"/>
    <x v="1"/>
    <x v="536"/>
    <x v="1"/>
    <x v="1"/>
    <x v="1"/>
    <x v="1272"/>
  </r>
  <r>
    <x v="21"/>
    <x v="1"/>
    <x v="537"/>
    <x v="0"/>
    <x v="0"/>
    <x v="1"/>
    <x v="1273"/>
  </r>
  <r>
    <x v="37"/>
    <x v="1"/>
    <x v="408"/>
    <x v="0"/>
    <x v="1"/>
    <x v="0"/>
    <x v="1274"/>
  </r>
  <r>
    <x v="20"/>
    <x v="0"/>
    <x v="257"/>
    <x v="0"/>
    <x v="1"/>
    <x v="3"/>
    <x v="1275"/>
  </r>
  <r>
    <x v="4"/>
    <x v="0"/>
    <x v="129"/>
    <x v="0"/>
    <x v="1"/>
    <x v="2"/>
    <x v="1276"/>
  </r>
  <r>
    <x v="46"/>
    <x v="1"/>
    <x v="503"/>
    <x v="1"/>
    <x v="0"/>
    <x v="3"/>
    <x v="1277"/>
  </r>
  <r>
    <x v="9"/>
    <x v="0"/>
    <x v="471"/>
    <x v="3"/>
    <x v="1"/>
    <x v="2"/>
    <x v="1278"/>
  </r>
  <r>
    <x v="28"/>
    <x v="0"/>
    <x v="230"/>
    <x v="0"/>
    <x v="1"/>
    <x v="1"/>
    <x v="1279"/>
  </r>
  <r>
    <x v="42"/>
    <x v="0"/>
    <x v="215"/>
    <x v="3"/>
    <x v="0"/>
    <x v="2"/>
    <x v="1280"/>
  </r>
  <r>
    <x v="1"/>
    <x v="0"/>
    <x v="496"/>
    <x v="0"/>
    <x v="0"/>
    <x v="3"/>
    <x v="1281"/>
  </r>
  <r>
    <x v="1"/>
    <x v="1"/>
    <x v="279"/>
    <x v="1"/>
    <x v="1"/>
    <x v="1"/>
    <x v="1282"/>
  </r>
  <r>
    <x v="35"/>
    <x v="1"/>
    <x v="29"/>
    <x v="1"/>
    <x v="0"/>
    <x v="0"/>
    <x v="1283"/>
  </r>
  <r>
    <x v="42"/>
    <x v="0"/>
    <x v="200"/>
    <x v="0"/>
    <x v="1"/>
    <x v="3"/>
    <x v="1284"/>
  </r>
  <r>
    <x v="2"/>
    <x v="0"/>
    <x v="193"/>
    <x v="0"/>
    <x v="1"/>
    <x v="3"/>
    <x v="1285"/>
  </r>
  <r>
    <x v="26"/>
    <x v="0"/>
    <x v="473"/>
    <x v="1"/>
    <x v="1"/>
    <x v="0"/>
    <x v="1286"/>
  </r>
  <r>
    <x v="34"/>
    <x v="1"/>
    <x v="538"/>
    <x v="3"/>
    <x v="0"/>
    <x v="0"/>
    <x v="1287"/>
  </r>
  <r>
    <x v="36"/>
    <x v="1"/>
    <x v="419"/>
    <x v="1"/>
    <x v="1"/>
    <x v="1"/>
    <x v="1288"/>
  </r>
  <r>
    <x v="25"/>
    <x v="0"/>
    <x v="91"/>
    <x v="3"/>
    <x v="1"/>
    <x v="3"/>
    <x v="1289"/>
  </r>
  <r>
    <x v="0"/>
    <x v="1"/>
    <x v="539"/>
    <x v="0"/>
    <x v="0"/>
    <x v="0"/>
    <x v="1290"/>
  </r>
  <r>
    <x v="27"/>
    <x v="1"/>
    <x v="174"/>
    <x v="0"/>
    <x v="1"/>
    <x v="1"/>
    <x v="1291"/>
  </r>
  <r>
    <x v="6"/>
    <x v="1"/>
    <x v="474"/>
    <x v="2"/>
    <x v="1"/>
    <x v="2"/>
    <x v="1292"/>
  </r>
  <r>
    <x v="30"/>
    <x v="1"/>
    <x v="124"/>
    <x v="0"/>
    <x v="1"/>
    <x v="3"/>
    <x v="1293"/>
  </r>
  <r>
    <x v="34"/>
    <x v="1"/>
    <x v="540"/>
    <x v="1"/>
    <x v="1"/>
    <x v="0"/>
    <x v="1294"/>
  </r>
  <r>
    <x v="1"/>
    <x v="1"/>
    <x v="388"/>
    <x v="0"/>
    <x v="1"/>
    <x v="3"/>
    <x v="1295"/>
  </r>
  <r>
    <x v="2"/>
    <x v="0"/>
    <x v="426"/>
    <x v="3"/>
    <x v="1"/>
    <x v="1"/>
    <x v="1296"/>
  </r>
  <r>
    <x v="3"/>
    <x v="1"/>
    <x v="207"/>
    <x v="3"/>
    <x v="1"/>
    <x v="2"/>
    <x v="1297"/>
  </r>
  <r>
    <x v="0"/>
    <x v="0"/>
    <x v="474"/>
    <x v="1"/>
    <x v="1"/>
    <x v="2"/>
    <x v="1298"/>
  </r>
  <r>
    <x v="39"/>
    <x v="1"/>
    <x v="541"/>
    <x v="0"/>
    <x v="0"/>
    <x v="1"/>
    <x v="1299"/>
  </r>
  <r>
    <x v="10"/>
    <x v="1"/>
    <x v="99"/>
    <x v="2"/>
    <x v="0"/>
    <x v="2"/>
    <x v="1300"/>
  </r>
  <r>
    <x v="9"/>
    <x v="0"/>
    <x v="37"/>
    <x v="1"/>
    <x v="1"/>
    <x v="0"/>
    <x v="1301"/>
  </r>
  <r>
    <x v="32"/>
    <x v="1"/>
    <x v="542"/>
    <x v="0"/>
    <x v="0"/>
    <x v="0"/>
    <x v="1302"/>
  </r>
  <r>
    <x v="44"/>
    <x v="1"/>
    <x v="456"/>
    <x v="3"/>
    <x v="0"/>
    <x v="3"/>
    <x v="1303"/>
  </r>
  <r>
    <x v="23"/>
    <x v="0"/>
    <x v="25"/>
    <x v="0"/>
    <x v="1"/>
    <x v="1"/>
    <x v="1304"/>
  </r>
  <r>
    <x v="38"/>
    <x v="0"/>
    <x v="361"/>
    <x v="0"/>
    <x v="0"/>
    <x v="3"/>
    <x v="1305"/>
  </r>
  <r>
    <x v="4"/>
    <x v="1"/>
    <x v="213"/>
    <x v="5"/>
    <x v="0"/>
    <x v="2"/>
    <x v="1306"/>
  </r>
  <r>
    <x v="9"/>
    <x v="0"/>
    <x v="204"/>
    <x v="0"/>
    <x v="0"/>
    <x v="0"/>
    <x v="1307"/>
  </r>
  <r>
    <x v="24"/>
    <x v="1"/>
    <x v="158"/>
    <x v="3"/>
    <x v="1"/>
    <x v="0"/>
    <x v="1308"/>
  </r>
  <r>
    <x v="44"/>
    <x v="1"/>
    <x v="31"/>
    <x v="1"/>
    <x v="1"/>
    <x v="2"/>
    <x v="1309"/>
  </r>
  <r>
    <x v="3"/>
    <x v="0"/>
    <x v="301"/>
    <x v="0"/>
    <x v="1"/>
    <x v="2"/>
    <x v="1310"/>
  </r>
  <r>
    <x v="16"/>
    <x v="1"/>
    <x v="470"/>
    <x v="1"/>
    <x v="1"/>
    <x v="0"/>
    <x v="1311"/>
  </r>
  <r>
    <x v="0"/>
    <x v="0"/>
    <x v="118"/>
    <x v="3"/>
    <x v="0"/>
    <x v="0"/>
    <x v="1312"/>
  </r>
  <r>
    <x v="15"/>
    <x v="0"/>
    <x v="367"/>
    <x v="2"/>
    <x v="0"/>
    <x v="2"/>
    <x v="1313"/>
  </r>
  <r>
    <x v="1"/>
    <x v="1"/>
    <x v="33"/>
    <x v="1"/>
    <x v="1"/>
    <x v="3"/>
    <x v="1314"/>
  </r>
  <r>
    <x v="0"/>
    <x v="0"/>
    <x v="272"/>
    <x v="0"/>
    <x v="1"/>
    <x v="0"/>
    <x v="1315"/>
  </r>
  <r>
    <x v="1"/>
    <x v="1"/>
    <x v="543"/>
    <x v="0"/>
    <x v="1"/>
    <x v="1"/>
    <x v="1316"/>
  </r>
  <r>
    <x v="22"/>
    <x v="1"/>
    <x v="544"/>
    <x v="5"/>
    <x v="1"/>
    <x v="3"/>
    <x v="1317"/>
  </r>
  <r>
    <x v="46"/>
    <x v="0"/>
    <x v="31"/>
    <x v="3"/>
    <x v="1"/>
    <x v="2"/>
    <x v="1318"/>
  </r>
  <r>
    <x v="5"/>
    <x v="1"/>
    <x v="320"/>
    <x v="2"/>
    <x v="1"/>
    <x v="2"/>
    <x v="1319"/>
  </r>
  <r>
    <x v="10"/>
    <x v="1"/>
    <x v="301"/>
    <x v="0"/>
    <x v="0"/>
    <x v="3"/>
    <x v="1320"/>
  </r>
  <r>
    <x v="10"/>
    <x v="1"/>
    <x v="130"/>
    <x v="0"/>
    <x v="1"/>
    <x v="1"/>
    <x v="1321"/>
  </r>
  <r>
    <x v="44"/>
    <x v="0"/>
    <x v="514"/>
    <x v="3"/>
    <x v="0"/>
    <x v="1"/>
    <x v="1322"/>
  </r>
  <r>
    <x v="5"/>
    <x v="1"/>
    <x v="63"/>
    <x v="1"/>
    <x v="1"/>
    <x v="2"/>
    <x v="1323"/>
  </r>
  <r>
    <x v="35"/>
    <x v="1"/>
    <x v="371"/>
    <x v="0"/>
    <x v="1"/>
    <x v="3"/>
    <x v="1324"/>
  </r>
  <r>
    <x v="44"/>
    <x v="0"/>
    <x v="545"/>
    <x v="0"/>
    <x v="1"/>
    <x v="3"/>
    <x v="1325"/>
  </r>
  <r>
    <x v="43"/>
    <x v="1"/>
    <x v="279"/>
    <x v="1"/>
    <x v="1"/>
    <x v="1"/>
    <x v="1326"/>
  </r>
  <r>
    <x v="11"/>
    <x v="0"/>
    <x v="432"/>
    <x v="3"/>
    <x v="1"/>
    <x v="3"/>
    <x v="1327"/>
  </r>
  <r>
    <x v="14"/>
    <x v="1"/>
    <x v="304"/>
    <x v="3"/>
    <x v="1"/>
    <x v="0"/>
    <x v="1328"/>
  </r>
  <r>
    <x v="37"/>
    <x v="0"/>
    <x v="5"/>
    <x v="3"/>
    <x v="1"/>
    <x v="1"/>
    <x v="1329"/>
  </r>
  <r>
    <x v="11"/>
    <x v="0"/>
    <x v="220"/>
    <x v="0"/>
    <x v="1"/>
    <x v="0"/>
    <x v="1330"/>
  </r>
  <r>
    <x v="14"/>
    <x v="0"/>
    <x v="546"/>
    <x v="2"/>
    <x v="1"/>
    <x v="0"/>
    <x v="1331"/>
  </r>
  <r>
    <x v="45"/>
    <x v="1"/>
    <x v="547"/>
    <x v="2"/>
    <x v="1"/>
    <x v="2"/>
    <x v="1332"/>
  </r>
  <r>
    <x v="1"/>
    <x v="0"/>
    <x v="23"/>
    <x v="0"/>
    <x v="1"/>
    <x v="3"/>
    <x v="1333"/>
  </r>
  <r>
    <x v="1"/>
    <x v="0"/>
    <x v="139"/>
    <x v="0"/>
    <x v="1"/>
    <x v="1"/>
    <x v="1334"/>
  </r>
  <r>
    <x v="27"/>
    <x v="0"/>
    <x v="335"/>
    <x v="0"/>
    <x v="1"/>
    <x v="0"/>
    <x v="1335"/>
  </r>
  <r>
    <x v="35"/>
    <x v="0"/>
    <x v="187"/>
    <x v="0"/>
    <x v="0"/>
    <x v="2"/>
    <x v="133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59AC14-088A-4703-90B5-B4DBDE6BF649}"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7">
    <pivotField showAll="0">
      <items count="13">
        <item x="0"/>
        <item x="1"/>
        <item x="2"/>
        <item x="3"/>
        <item x="4"/>
        <item x="5"/>
        <item x="6"/>
        <item x="7"/>
        <item x="8"/>
        <item x="9"/>
        <item x="10"/>
        <item x="11"/>
        <item t="default"/>
      </items>
    </pivotField>
    <pivotField axis="axisRow" showAll="0">
      <items count="3">
        <item x="0"/>
        <item x="1"/>
        <item t="default"/>
      </items>
    </pivotField>
    <pivotField showAll="0">
      <items count="11">
        <item x="0"/>
        <item x="1"/>
        <item x="2"/>
        <item x="3"/>
        <item x="4"/>
        <item x="5"/>
        <item x="6"/>
        <item x="7"/>
        <item x="8"/>
        <item x="9"/>
        <item t="default"/>
      </items>
    </pivotField>
    <pivotField showAll="0">
      <items count="7">
        <item x="0"/>
        <item x="1"/>
        <item x="3"/>
        <item x="2"/>
        <item x="5"/>
        <item x="4"/>
        <item t="default"/>
      </items>
    </pivotField>
    <pivotField axis="axisCol" dataField="1" showAll="0">
      <items count="3">
        <item x="1"/>
        <item x="0"/>
        <item t="default"/>
      </items>
    </pivotField>
    <pivotField showAll="0">
      <items count="5">
        <item x="3"/>
        <item x="2"/>
        <item x="1"/>
        <item x="0"/>
        <item t="default"/>
      </items>
    </pivotField>
    <pivotField showAll="0"/>
  </pivotFields>
  <rowFields count="1">
    <field x="1"/>
  </rowFields>
  <rowItems count="3">
    <i>
      <x/>
    </i>
    <i>
      <x v="1"/>
    </i>
    <i t="grand">
      <x/>
    </i>
  </rowItems>
  <colFields count="1">
    <field x="4"/>
  </colFields>
  <colItems count="3">
    <i>
      <x/>
    </i>
    <i>
      <x v="1"/>
    </i>
    <i t="grand">
      <x/>
    </i>
  </colItems>
  <dataFields count="1">
    <dataField name="Count of SMOKER" fld="4" subtotal="count" baseField="0" baseItem="0"/>
  </dataField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0"/>
          </reference>
        </references>
      </pivotArea>
    </chartFormat>
    <chartFormat chart="1" format="3">
      <pivotArea type="data" outline="0" fieldPosition="0">
        <references count="3">
          <reference field="4294967294" count="1" selected="0">
            <x v="0"/>
          </reference>
          <reference field="1" count="1" selected="0">
            <x v="0"/>
          </reference>
          <reference field="4" count="1" selected="0">
            <x v="0"/>
          </reference>
        </references>
      </pivotArea>
    </chartFormat>
    <chartFormat chart="7" format="6" series="1">
      <pivotArea type="data" outline="0" fieldPosition="0">
        <references count="2">
          <reference field="4294967294" count="1" selected="0">
            <x v="0"/>
          </reference>
          <reference field="4" count="1" selected="0">
            <x v="0"/>
          </reference>
        </references>
      </pivotArea>
    </chartFormat>
    <chartFormat chart="7" format="7"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C7DC54-5819-4476-BE6F-2EE6756C7B31}"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4" firstHeaderRow="1" firstDataRow="1" firstDataCol="1"/>
  <pivotFields count="7">
    <pivotField axis="axisRow" showAll="0" sortType="descending">
      <items count="13">
        <item x="10"/>
        <item x="9"/>
        <item x="8"/>
        <item x="7"/>
        <item x="6"/>
        <item x="5"/>
        <item x="4"/>
        <item x="3"/>
        <item x="2"/>
        <item x="1"/>
        <item x="11"/>
        <item x="0"/>
        <item t="default"/>
      </items>
    </pivotField>
    <pivotField showAll="0">
      <items count="3">
        <item x="0"/>
        <item x="1"/>
        <item t="default"/>
      </items>
    </pivotField>
    <pivotField showAll="0">
      <items count="11">
        <item x="0"/>
        <item x="1"/>
        <item x="2"/>
        <item x="3"/>
        <item x="4"/>
        <item x="5"/>
        <item x="6"/>
        <item x="7"/>
        <item x="8"/>
        <item x="9"/>
        <item t="default"/>
      </items>
    </pivotField>
    <pivotField showAll="0">
      <items count="7">
        <item x="0"/>
        <item x="1"/>
        <item x="3"/>
        <item x="2"/>
        <item x="5"/>
        <item x="4"/>
        <item t="default"/>
      </items>
    </pivotField>
    <pivotField showAll="0">
      <items count="3">
        <item x="1"/>
        <item x="0"/>
        <item t="default"/>
      </items>
    </pivotField>
    <pivotField showAll="0">
      <items count="5">
        <item x="3"/>
        <item x="2"/>
        <item x="1"/>
        <item x="0"/>
        <item t="default"/>
      </items>
    </pivotField>
    <pivotField dataField="1" showAll="0"/>
  </pivotFields>
  <rowFields count="1">
    <field x="0"/>
  </rowFields>
  <rowItems count="11">
    <i>
      <x/>
    </i>
    <i>
      <x v="1"/>
    </i>
    <i>
      <x v="2"/>
    </i>
    <i>
      <x v="3"/>
    </i>
    <i>
      <x v="4"/>
    </i>
    <i>
      <x v="5"/>
    </i>
    <i>
      <x v="6"/>
    </i>
    <i>
      <x v="7"/>
    </i>
    <i>
      <x v="8"/>
    </i>
    <i>
      <x v="9"/>
    </i>
    <i t="grand">
      <x/>
    </i>
  </rowItems>
  <colItems count="1">
    <i/>
  </colItems>
  <dataFields count="1">
    <dataField name="Sum of CHARGES$" fld="6" baseField="0" baseItem="0"/>
  </dataFields>
  <chartFormats count="2">
    <chartFormat chart="0"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040EAC-93DC-4018-B5D0-79EDF762025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2" firstHeaderRow="1" firstDataRow="1" firstDataCol="1"/>
  <pivotFields count="7">
    <pivotField showAll="0">
      <items count="13">
        <item x="0"/>
        <item x="1"/>
        <item x="2"/>
        <item x="3"/>
        <item x="4"/>
        <item x="5"/>
        <item x="6"/>
        <item x="7"/>
        <item x="8"/>
        <item x="9"/>
        <item x="10"/>
        <item x="11"/>
        <item t="default"/>
      </items>
    </pivotField>
    <pivotField showAll="0">
      <items count="3">
        <item x="0"/>
        <item x="1"/>
        <item t="default"/>
      </items>
    </pivotField>
    <pivotField axis="axisRow" showAll="0">
      <items count="11">
        <item x="0"/>
        <item x="1"/>
        <item x="2"/>
        <item x="3"/>
        <item x="4"/>
        <item x="5"/>
        <item x="6"/>
        <item x="7"/>
        <item x="8"/>
        <item x="9"/>
        <item t="default"/>
      </items>
    </pivotField>
    <pivotField showAll="0">
      <items count="7">
        <item x="0"/>
        <item x="1"/>
        <item x="3"/>
        <item x="2"/>
        <item x="5"/>
        <item x="4"/>
        <item t="default"/>
      </items>
    </pivotField>
    <pivotField showAll="0">
      <items count="3">
        <item x="1"/>
        <item x="0"/>
        <item t="default"/>
      </items>
    </pivotField>
    <pivotField showAll="0">
      <items count="5">
        <item x="3"/>
        <item x="2"/>
        <item x="1"/>
        <item x="0"/>
        <item t="default"/>
      </items>
    </pivotField>
    <pivotField dataField="1" showAll="0"/>
  </pivotFields>
  <rowFields count="1">
    <field x="2"/>
  </rowFields>
  <rowItems count="9">
    <i>
      <x v="1"/>
    </i>
    <i>
      <x v="2"/>
    </i>
    <i>
      <x v="3"/>
    </i>
    <i>
      <x v="4"/>
    </i>
    <i>
      <x v="5"/>
    </i>
    <i>
      <x v="6"/>
    </i>
    <i>
      <x v="7"/>
    </i>
    <i>
      <x v="8"/>
    </i>
    <i t="grand">
      <x/>
    </i>
  </rowItems>
  <colItems count="1">
    <i/>
  </colItems>
  <dataFields count="1">
    <dataField name="Sum of CHARGES$"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30AEAA0-344A-4488-B3AF-AC893C2CA29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0" firstHeaderRow="1" firstDataRow="1" firstDataCol="1"/>
  <pivotFields count="7">
    <pivotField showAll="0">
      <items count="13">
        <item x="0"/>
        <item x="1"/>
        <item x="2"/>
        <item x="3"/>
        <item x="4"/>
        <item x="5"/>
        <item x="6"/>
        <item x="7"/>
        <item x="8"/>
        <item x="9"/>
        <item x="10"/>
        <item x="11"/>
        <item t="default"/>
      </items>
    </pivotField>
    <pivotField axis="axisRow" showAll="0">
      <items count="3">
        <item x="0"/>
        <item x="1"/>
        <item t="default"/>
      </items>
    </pivotField>
    <pivotField showAll="0"/>
    <pivotField showAll="0">
      <items count="7">
        <item x="0"/>
        <item x="1"/>
        <item x="3"/>
        <item x="2"/>
        <item x="5"/>
        <item x="4"/>
        <item t="default"/>
      </items>
    </pivotField>
    <pivotField axis="axisRow" showAll="0">
      <items count="3">
        <item x="1"/>
        <item x="0"/>
        <item t="default"/>
      </items>
    </pivotField>
    <pivotField showAll="0">
      <items count="5">
        <item x="3"/>
        <item x="2"/>
        <item x="1"/>
        <item x="0"/>
        <item t="default"/>
      </items>
    </pivotField>
    <pivotField dataField="1" showAll="0"/>
  </pivotFields>
  <rowFields count="2">
    <field x="4"/>
    <field x="1"/>
  </rowFields>
  <rowItems count="7">
    <i>
      <x/>
    </i>
    <i r="1">
      <x/>
    </i>
    <i r="1">
      <x v="1"/>
    </i>
    <i>
      <x v="1"/>
    </i>
    <i r="1">
      <x/>
    </i>
    <i r="1">
      <x v="1"/>
    </i>
    <i t="grand">
      <x/>
    </i>
  </rowItems>
  <colItems count="1">
    <i/>
  </colItems>
  <dataFields count="1">
    <dataField name="Sum of CHARGES$" fld="6" baseField="0" baseItem="0"/>
  </dataFields>
  <formats count="4">
    <format dxfId="5">
      <pivotArea collapsedLevelsAreSubtotals="1" fieldPosition="0">
        <references count="1">
          <reference field="4" count="1">
            <x v="0"/>
          </reference>
        </references>
      </pivotArea>
    </format>
    <format dxfId="4">
      <pivotArea collapsedLevelsAreSubtotals="1" fieldPosition="0">
        <references count="2">
          <reference field="1" count="0"/>
          <reference field="4" count="1" selected="0">
            <x v="0"/>
          </reference>
        </references>
      </pivotArea>
    </format>
    <format dxfId="3">
      <pivotArea collapsedLevelsAreSubtotals="1" fieldPosition="0">
        <references count="1">
          <reference field="4" count="1">
            <x v="1"/>
          </reference>
        </references>
      </pivotArea>
    </format>
    <format dxfId="2">
      <pivotArea collapsedLevelsAreSubtotals="1" fieldPosition="0">
        <references count="2">
          <reference field="1" count="0"/>
          <reference field="4" count="1" selected="0">
            <x v="1"/>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1" count="1" selected="0">
            <x v="1"/>
          </reference>
          <reference field="4" count="1" selected="0">
            <x v="0"/>
          </reference>
        </references>
      </pivotArea>
    </chartFormat>
    <chartFormat chart="0" format="2">
      <pivotArea type="data" outline="0" fieldPosition="0">
        <references count="3">
          <reference field="4294967294" count="1" selected="0">
            <x v="0"/>
          </reference>
          <reference field="1" count="1" selected="0">
            <x v="1"/>
          </reference>
          <reference field="4"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3">
          <reference field="4294967294" count="1" selected="0">
            <x v="0"/>
          </reference>
          <reference field="1" count="1" selected="0">
            <x v="1"/>
          </reference>
          <reference field="4" count="1" selected="0">
            <x v="0"/>
          </reference>
        </references>
      </pivotArea>
    </chartFormat>
    <chartFormat chart="3" format="8">
      <pivotArea type="data" outline="0" fieldPosition="0">
        <references count="3">
          <reference field="4294967294" count="1" selected="0">
            <x v="0"/>
          </reference>
          <reference field="1" count="1" selected="0">
            <x v="1"/>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513BB73-24F7-4F17-8C7D-53FD4484FA13}" name="PivotTable2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9" firstHeaderRow="1" firstDataRow="2" firstDataCol="1" rowPageCount="1" colPageCount="1"/>
  <pivotFields count="7">
    <pivotField showAll="0">
      <items count="13">
        <item x="0"/>
        <item x="1"/>
        <item x="2"/>
        <item x="3"/>
        <item x="4"/>
        <item x="5"/>
        <item x="6"/>
        <item x="7"/>
        <item x="8"/>
        <item x="9"/>
        <item x="10"/>
        <item x="11"/>
        <item t="default"/>
      </items>
    </pivotField>
    <pivotField axis="axisPage" showAll="0">
      <items count="3">
        <item x="0"/>
        <item x="1"/>
        <item t="default"/>
      </items>
    </pivotField>
    <pivotField showAll="0"/>
    <pivotField showAll="0">
      <items count="7">
        <item x="0"/>
        <item x="1"/>
        <item x="3"/>
        <item x="2"/>
        <item x="5"/>
        <item x="4"/>
        <item t="default"/>
      </items>
    </pivotField>
    <pivotField axis="axisCol" dataField="1" showAll="0">
      <items count="3">
        <item x="1"/>
        <item x="0"/>
        <item t="default"/>
      </items>
    </pivotField>
    <pivotField axis="axisRow" showAll="0">
      <items count="5">
        <item x="3"/>
        <item x="2"/>
        <item x="1"/>
        <item x="0"/>
        <item t="default"/>
      </items>
    </pivotField>
    <pivotField showAll="0"/>
  </pivotFields>
  <rowFields count="1">
    <field x="5"/>
  </rowFields>
  <rowItems count="5">
    <i>
      <x/>
    </i>
    <i>
      <x v="1"/>
    </i>
    <i>
      <x v="2"/>
    </i>
    <i>
      <x v="3"/>
    </i>
    <i t="grand">
      <x/>
    </i>
  </rowItems>
  <colFields count="1">
    <field x="4"/>
  </colFields>
  <colItems count="3">
    <i>
      <x/>
    </i>
    <i>
      <x v="1"/>
    </i>
    <i t="grand">
      <x/>
    </i>
  </colItems>
  <pageFields count="1">
    <pageField fld="1" hier="-1"/>
  </pageFields>
  <dataFields count="1">
    <dataField name="Count of SMOKER" fld="4" subtotal="count" baseField="0" baseItem="0"/>
  </dataFields>
  <chartFormats count="4">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3" format="4" series="1">
      <pivotArea type="data" outline="0" fieldPosition="0">
        <references count="2">
          <reference field="4294967294" count="1" selected="0">
            <x v="0"/>
          </reference>
          <reference field="4" count="1" selected="0">
            <x v="0"/>
          </reference>
        </references>
      </pivotArea>
    </chartFormat>
    <chartFormat chart="3" format="5"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FEB7756-2436-4A24-90F5-0AD93C74B652}" name="PivotTable2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6" firstHeaderRow="1" firstDataRow="1" firstDataCol="1"/>
  <pivotFields count="7">
    <pivotField showAll="0">
      <items count="13">
        <item x="0"/>
        <item x="1"/>
        <item x="2"/>
        <item x="3"/>
        <item x="4"/>
        <item x="5"/>
        <item x="6"/>
        <item x="7"/>
        <item x="8"/>
        <item x="9"/>
        <item x="10"/>
        <item x="11"/>
        <item t="default"/>
      </items>
    </pivotField>
    <pivotField showAll="0">
      <items count="3">
        <item x="0"/>
        <item x="1"/>
        <item t="default"/>
      </items>
    </pivotField>
    <pivotField showAll="0"/>
    <pivotField showAll="0">
      <items count="7">
        <item x="0"/>
        <item x="1"/>
        <item x="3"/>
        <item x="2"/>
        <item x="5"/>
        <item x="4"/>
        <item t="default"/>
      </items>
    </pivotField>
    <pivotField axis="axisRow" showAll="0">
      <items count="3">
        <item x="1"/>
        <item x="0"/>
        <item t="default"/>
      </items>
    </pivotField>
    <pivotField axis="axisRow" showAll="0">
      <items count="5">
        <item x="3"/>
        <item x="2"/>
        <item x="1"/>
        <item x="0"/>
        <item t="default"/>
      </items>
    </pivotField>
    <pivotField dataField="1" showAll="0"/>
  </pivotFields>
  <rowFields count="2">
    <field x="5"/>
    <field x="4"/>
  </rowFields>
  <rowItems count="13">
    <i>
      <x/>
    </i>
    <i r="1">
      <x/>
    </i>
    <i r="1">
      <x v="1"/>
    </i>
    <i>
      <x v="1"/>
    </i>
    <i r="1">
      <x/>
    </i>
    <i r="1">
      <x v="1"/>
    </i>
    <i>
      <x v="2"/>
    </i>
    <i r="1">
      <x/>
    </i>
    <i r="1">
      <x v="1"/>
    </i>
    <i>
      <x v="3"/>
    </i>
    <i r="1">
      <x/>
    </i>
    <i r="1">
      <x v="1"/>
    </i>
    <i t="grand">
      <x/>
    </i>
  </rowItems>
  <colItems count="1">
    <i/>
  </colItems>
  <dataFields count="1">
    <dataField name="Average of CHARGES$" fld="6" subtotal="average" baseField="5" baseItem="0"/>
  </dataFields>
  <chartFormats count="10">
    <chartFormat chart="2" format="0" series="1">
      <pivotArea type="data" outline="0" fieldPosition="0">
        <references count="1">
          <reference field="4294967294" count="1" selected="0">
            <x v="0"/>
          </reference>
        </references>
      </pivotArea>
    </chartFormat>
    <chartFormat chart="2" format="1">
      <pivotArea type="data" outline="0" fieldPosition="0">
        <references count="3">
          <reference field="4294967294" count="1" selected="0">
            <x v="0"/>
          </reference>
          <reference field="4" count="1" selected="0">
            <x v="1"/>
          </reference>
          <reference field="5" count="1" selected="0">
            <x v="0"/>
          </reference>
        </references>
      </pivotArea>
    </chartFormat>
    <chartFormat chart="2" format="2">
      <pivotArea type="data" outline="0" fieldPosition="0">
        <references count="3">
          <reference field="4294967294" count="1" selected="0">
            <x v="0"/>
          </reference>
          <reference field="4" count="1" selected="0">
            <x v="1"/>
          </reference>
          <reference field="5" count="1" selected="0">
            <x v="3"/>
          </reference>
        </references>
      </pivotArea>
    </chartFormat>
    <chartFormat chart="2" format="3">
      <pivotArea type="data" outline="0" fieldPosition="0">
        <references count="3">
          <reference field="4294967294" count="1" selected="0">
            <x v="0"/>
          </reference>
          <reference field="4" count="1" selected="0">
            <x v="1"/>
          </reference>
          <reference field="5" count="1" selected="0">
            <x v="2"/>
          </reference>
        </references>
      </pivotArea>
    </chartFormat>
    <chartFormat chart="2" format="4">
      <pivotArea type="data" outline="0" fieldPosition="0">
        <references count="3">
          <reference field="4294967294" count="1" selected="0">
            <x v="0"/>
          </reference>
          <reference field="4" count="1" selected="0">
            <x v="1"/>
          </reference>
          <reference field="5" count="1" selected="0">
            <x v="1"/>
          </reference>
        </references>
      </pivotArea>
    </chartFormat>
    <chartFormat chart="6" format="10" series="1">
      <pivotArea type="data" outline="0" fieldPosition="0">
        <references count="1">
          <reference field="4294967294" count="1" selected="0">
            <x v="0"/>
          </reference>
        </references>
      </pivotArea>
    </chartFormat>
    <chartFormat chart="6" format="11">
      <pivotArea type="data" outline="0" fieldPosition="0">
        <references count="3">
          <reference field="4294967294" count="1" selected="0">
            <x v="0"/>
          </reference>
          <reference field="4" count="1" selected="0">
            <x v="1"/>
          </reference>
          <reference field="5" count="1" selected="0">
            <x v="0"/>
          </reference>
        </references>
      </pivotArea>
    </chartFormat>
    <chartFormat chart="6" format="12">
      <pivotArea type="data" outline="0" fieldPosition="0">
        <references count="3">
          <reference field="4294967294" count="1" selected="0">
            <x v="0"/>
          </reference>
          <reference field="4" count="1" selected="0">
            <x v="1"/>
          </reference>
          <reference field="5" count="1" selected="0">
            <x v="1"/>
          </reference>
        </references>
      </pivotArea>
    </chartFormat>
    <chartFormat chart="6" format="13">
      <pivotArea type="data" outline="0" fieldPosition="0">
        <references count="3">
          <reference field="4294967294" count="1" selected="0">
            <x v="0"/>
          </reference>
          <reference field="4" count="1" selected="0">
            <x v="1"/>
          </reference>
          <reference field="5" count="1" selected="0">
            <x v="2"/>
          </reference>
        </references>
      </pivotArea>
    </chartFormat>
    <chartFormat chart="6" format="14">
      <pivotArea type="data" outline="0" fieldPosition="0">
        <references count="3">
          <reference field="4294967294" count="1" selected="0">
            <x v="0"/>
          </reference>
          <reference field="4" count="1" selected="0">
            <x v="1"/>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46468D8-ECB7-4162-B47E-358337BBFDD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0" firstHeaderRow="1" firstDataRow="1" firstDataCol="1"/>
  <pivotFields count="7">
    <pivotField showAll="0">
      <items count="13">
        <item x="0"/>
        <item x="1"/>
        <item x="2"/>
        <item x="3"/>
        <item x="4"/>
        <item x="5"/>
        <item x="6"/>
        <item x="7"/>
        <item x="8"/>
        <item x="9"/>
        <item x="10"/>
        <item x="11"/>
        <item t="default"/>
      </items>
    </pivotField>
    <pivotField showAll="0">
      <items count="3">
        <item x="0"/>
        <item x="1"/>
        <item t="default"/>
      </items>
    </pivotField>
    <pivotField showAll="0"/>
    <pivotField axis="axisRow" showAll="0" sortType="descending">
      <items count="7">
        <item x="4"/>
        <item x="5"/>
        <item x="2"/>
        <item x="3"/>
        <item x="1"/>
        <item x="0"/>
        <item t="default"/>
      </items>
    </pivotField>
    <pivotField showAll="0">
      <items count="3">
        <item x="1"/>
        <item x="0"/>
        <item t="default"/>
      </items>
    </pivotField>
    <pivotField showAll="0">
      <items count="5">
        <item x="3"/>
        <item x="2"/>
        <item x="1"/>
        <item x="0"/>
        <item t="default"/>
      </items>
    </pivotField>
    <pivotField dataField="1" showAll="0"/>
  </pivotFields>
  <rowFields count="1">
    <field x="3"/>
  </rowFields>
  <rowItems count="7">
    <i>
      <x/>
    </i>
    <i>
      <x v="1"/>
    </i>
    <i>
      <x v="2"/>
    </i>
    <i>
      <x v="3"/>
    </i>
    <i>
      <x v="4"/>
    </i>
    <i>
      <x v="5"/>
    </i>
    <i t="grand">
      <x/>
    </i>
  </rowItems>
  <colItems count="1">
    <i/>
  </colItems>
  <dataFields count="1">
    <dataField name="Sum of CHARGES$" fld="6" baseField="3" baseItem="0"/>
  </dataFields>
  <formats count="2">
    <format dxfId="1">
      <pivotArea collapsedLevelsAreSubtotals="1" fieldPosition="0">
        <references count="1">
          <reference field="3" count="0"/>
        </references>
      </pivotArea>
    </format>
    <format dxfId="0">
      <pivotArea grandRow="1" outline="0" collapsedLevelsAreSubtotals="1" fieldPosition="0"/>
    </format>
  </format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4"/>
          </reference>
        </references>
      </pivotArea>
    </chartFormat>
    <chartFormat chart="0" format="2">
      <pivotArea type="data" outline="0" fieldPosition="0">
        <references count="2">
          <reference field="4294967294" count="1" selected="0">
            <x v="0"/>
          </reference>
          <reference field="3" count="1" selected="0">
            <x v="5"/>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3" count="1" selected="0">
            <x v="0"/>
          </reference>
        </references>
      </pivotArea>
    </chartFormat>
    <chartFormat chart="3" format="12">
      <pivotArea type="data" outline="0" fieldPosition="0">
        <references count="2">
          <reference field="4294967294" count="1" selected="0">
            <x v="0"/>
          </reference>
          <reference field="3" count="1" selected="0">
            <x v="1"/>
          </reference>
        </references>
      </pivotArea>
    </chartFormat>
    <chartFormat chart="3" format="13">
      <pivotArea type="data" outline="0" fieldPosition="0">
        <references count="2">
          <reference field="4294967294" count="1" selected="0">
            <x v="0"/>
          </reference>
          <reference field="3" count="1" selected="0">
            <x v="2"/>
          </reference>
        </references>
      </pivotArea>
    </chartFormat>
    <chartFormat chart="3" format="14">
      <pivotArea type="data" outline="0" fieldPosition="0">
        <references count="2">
          <reference field="4294967294" count="1" selected="0">
            <x v="0"/>
          </reference>
          <reference field="3" count="1" selected="0">
            <x v="3"/>
          </reference>
        </references>
      </pivotArea>
    </chartFormat>
    <chartFormat chart="3" format="15">
      <pivotArea type="data" outline="0" fieldPosition="0">
        <references count="2">
          <reference field="4294967294" count="1" selected="0">
            <x v="0"/>
          </reference>
          <reference field="3" count="1" selected="0">
            <x v="4"/>
          </reference>
        </references>
      </pivotArea>
    </chartFormat>
    <chartFormat chart="3" format="16">
      <pivotArea type="data" outline="0" fieldPosition="0">
        <references count="2">
          <reference field="4294967294" count="1" selected="0">
            <x v="0"/>
          </reference>
          <reference field="3" count="1" selected="0">
            <x v="5"/>
          </reference>
        </references>
      </pivotArea>
    </chartFormat>
    <chartFormat chart="0" format="3">
      <pivotArea type="data" outline="0" fieldPosition="0">
        <references count="2">
          <reference field="4294967294" count="1" selected="0">
            <x v="0"/>
          </reference>
          <reference field="3" count="1" selected="0">
            <x v="0"/>
          </reference>
        </references>
      </pivotArea>
    </chartFormat>
    <chartFormat chart="0" format="4">
      <pivotArea type="data" outline="0" fieldPosition="0">
        <references count="2">
          <reference field="4294967294" count="1" selected="0">
            <x v="0"/>
          </reference>
          <reference field="3" count="1" selected="0">
            <x v="1"/>
          </reference>
        </references>
      </pivotArea>
    </chartFormat>
    <chartFormat chart="0" format="5">
      <pivotArea type="data" outline="0" fieldPosition="0">
        <references count="2">
          <reference field="4294967294" count="1" selected="0">
            <x v="0"/>
          </reference>
          <reference field="3" count="1" selected="0">
            <x v="2"/>
          </reference>
        </references>
      </pivotArea>
    </chartFormat>
    <chartFormat chart="0" format="6">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4481CD7-B380-4C4E-9678-5059BDB8B0C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H9" firstHeaderRow="1" firstDataRow="2" firstDataCol="1"/>
  <pivotFields count="7">
    <pivotField showAll="0">
      <items count="13">
        <item x="0"/>
        <item x="1"/>
        <item x="2"/>
        <item x="3"/>
        <item x="4"/>
        <item x="5"/>
        <item x="6"/>
        <item x="7"/>
        <item x="8"/>
        <item x="9"/>
        <item x="10"/>
        <item x="11"/>
        <item t="default"/>
      </items>
    </pivotField>
    <pivotField showAll="0">
      <items count="3">
        <item x="0"/>
        <item x="1"/>
        <item t="default"/>
      </items>
    </pivotField>
    <pivotField showAll="0"/>
    <pivotField axis="axisCol" showAll="0">
      <items count="7">
        <item x="0"/>
        <item x="1"/>
        <item x="3"/>
        <item x="2"/>
        <item x="5"/>
        <item x="4"/>
        <item t="default"/>
      </items>
    </pivotField>
    <pivotField showAll="0">
      <items count="3">
        <item x="1"/>
        <item x="0"/>
        <item t="default"/>
      </items>
    </pivotField>
    <pivotField axis="axisRow" showAll="0">
      <items count="5">
        <item x="3"/>
        <item x="2"/>
        <item x="1"/>
        <item x="0"/>
        <item t="default"/>
      </items>
    </pivotField>
    <pivotField dataField="1" showAll="0"/>
  </pivotFields>
  <rowFields count="1">
    <field x="5"/>
  </rowFields>
  <rowItems count="5">
    <i>
      <x/>
    </i>
    <i>
      <x v="1"/>
    </i>
    <i>
      <x v="2"/>
    </i>
    <i>
      <x v="3"/>
    </i>
    <i t="grand">
      <x/>
    </i>
  </rowItems>
  <colFields count="1">
    <field x="3"/>
  </colFields>
  <colItems count="7">
    <i>
      <x/>
    </i>
    <i>
      <x v="1"/>
    </i>
    <i>
      <x v="2"/>
    </i>
    <i>
      <x v="3"/>
    </i>
    <i>
      <x v="4"/>
    </i>
    <i>
      <x v="5"/>
    </i>
    <i t="grand">
      <x/>
    </i>
  </colItems>
  <dataFields count="1">
    <dataField name="Average of CHARGES$" fld="6" subtotal="average" baseField="5" baseItem="0"/>
  </dataFields>
  <chartFormats count="12">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3" format="12" series="1">
      <pivotArea type="data" outline="0" fieldPosition="0">
        <references count="2">
          <reference field="4294967294" count="1" selected="0">
            <x v="0"/>
          </reference>
          <reference field="3" count="1" selected="0">
            <x v="0"/>
          </reference>
        </references>
      </pivotArea>
    </chartFormat>
    <chartFormat chart="3" format="13" series="1">
      <pivotArea type="data" outline="0" fieldPosition="0">
        <references count="2">
          <reference field="4294967294" count="1" selected="0">
            <x v="0"/>
          </reference>
          <reference field="3" count="1" selected="0">
            <x v="1"/>
          </reference>
        </references>
      </pivotArea>
    </chartFormat>
    <chartFormat chart="3" format="14" series="1">
      <pivotArea type="data" outline="0" fieldPosition="0">
        <references count="2">
          <reference field="4294967294" count="1" selected="0">
            <x v="0"/>
          </reference>
          <reference field="3" count="1" selected="0">
            <x v="2"/>
          </reference>
        </references>
      </pivotArea>
    </chartFormat>
    <chartFormat chart="3" format="15" series="1">
      <pivotArea type="data" outline="0" fieldPosition="0">
        <references count="2">
          <reference field="4294967294" count="1" selected="0">
            <x v="0"/>
          </reference>
          <reference field="3" count="1" selected="0">
            <x v="3"/>
          </reference>
        </references>
      </pivotArea>
    </chartFormat>
    <chartFormat chart="3" format="16" series="1">
      <pivotArea type="data" outline="0" fieldPosition="0">
        <references count="2">
          <reference field="4294967294" count="1" selected="0">
            <x v="0"/>
          </reference>
          <reference field="3" count="1" selected="0">
            <x v="4"/>
          </reference>
        </references>
      </pivotArea>
    </chartFormat>
    <chartFormat chart="3" format="17"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5827260-6F5F-495B-957C-FC437AAF37C6}"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7">
    <pivotField showAll="0">
      <items count="13">
        <item x="0"/>
        <item x="1"/>
        <item x="2"/>
        <item x="3"/>
        <item x="4"/>
        <item x="5"/>
        <item x="6"/>
        <item x="7"/>
        <item x="8"/>
        <item x="9"/>
        <item x="10"/>
        <item x="11"/>
        <item t="default"/>
      </items>
    </pivotField>
    <pivotField axis="axisCol" dataField="1" showAll="0">
      <items count="3">
        <item x="0"/>
        <item x="1"/>
        <item t="default"/>
      </items>
    </pivotField>
    <pivotField showAll="0">
      <items count="11">
        <item x="0"/>
        <item x="1"/>
        <item x="2"/>
        <item x="3"/>
        <item x="4"/>
        <item x="5"/>
        <item x="6"/>
        <item x="7"/>
        <item x="8"/>
        <item x="9"/>
        <item t="default"/>
      </items>
    </pivotField>
    <pivotField showAll="0">
      <items count="7">
        <item x="0"/>
        <item x="1"/>
        <item x="3"/>
        <item x="2"/>
        <item x="5"/>
        <item x="4"/>
        <item t="default"/>
      </items>
    </pivotField>
    <pivotField axis="axisRow" showAll="0">
      <items count="3">
        <item x="1"/>
        <item x="0"/>
        <item t="default"/>
      </items>
    </pivotField>
    <pivotField showAll="0">
      <items count="5">
        <item x="3"/>
        <item x="2"/>
        <item x="1"/>
        <item x="0"/>
        <item t="default"/>
      </items>
    </pivotField>
    <pivotField showAll="0"/>
  </pivotFields>
  <rowFields count="1">
    <field x="4"/>
  </rowFields>
  <rowItems count="3">
    <i>
      <x/>
    </i>
    <i>
      <x v="1"/>
    </i>
    <i t="grand">
      <x/>
    </i>
  </rowItems>
  <colFields count="1">
    <field x="1"/>
  </colFields>
  <colItems count="3">
    <i>
      <x/>
    </i>
    <i>
      <x v="1"/>
    </i>
    <i t="grand">
      <x/>
    </i>
  </colItems>
  <dataFields count="1">
    <dataField name="Count of SEX" fld="1" subtotal="count" baseField="0" baseItem="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0"/>
          </reference>
        </references>
      </pivotArea>
    </chartFormat>
    <chartFormat chart="1" format="3" series="1">
      <pivotArea type="data" outline="0" fieldPosition="0">
        <references count="2">
          <reference field="4294967294" count="1" selected="0">
            <x v="0"/>
          </reference>
          <reference field="1" count="1" selected="0">
            <x v="1"/>
          </reference>
        </references>
      </pivotArea>
    </chartFormat>
    <chartFormat chart="3" format="4" series="1">
      <pivotArea type="data" outline="0" fieldPosition="0">
        <references count="2">
          <reference field="4294967294" count="1" selected="0">
            <x v="0"/>
          </reference>
          <reference field="1" count="1" selected="0">
            <x v="0"/>
          </reference>
        </references>
      </pivotArea>
    </chartFormat>
    <chartFormat chart="3"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D02943BF-8516-4161-95EE-CC5EE8B97FDD}" sourceName="SEX">
  <pivotTables>
    <pivotTable tabId="12" name="PivotTable14"/>
    <pivotTable tabId="33" name="PivotTable2"/>
    <pivotTable tabId="35" name="PivotTable3"/>
    <pivotTable tabId="39" name="PivotTable7"/>
    <pivotTable tabId="17" name="PivotTable18"/>
    <pivotTable tabId="10" name="PivotTable12"/>
    <pivotTable tabId="28" name="PivotTable3"/>
    <pivotTable tabId="21" name="PivotTable22"/>
    <pivotTable tabId="22" name="PivotTable23"/>
  </pivotTables>
  <data>
    <tabular pivotCacheId="146524196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F2EAEBD6-5999-4E42-A6E9-59CC468A09E8}" sourceName="CHILDREN">
  <pivotTables>
    <pivotTable tabId="12" name="PivotTable14"/>
    <pivotTable tabId="33" name="PivotTable2"/>
    <pivotTable tabId="35" name="PivotTable3"/>
    <pivotTable tabId="39" name="PivotTable7"/>
    <pivotTable tabId="17" name="PivotTable18"/>
    <pivotTable tabId="10" name="PivotTable12"/>
    <pivotTable tabId="28" name="PivotTable3"/>
    <pivotTable tabId="21" name="PivotTable22"/>
    <pivotTable tabId="22" name="PivotTable23"/>
  </pivotTables>
  <data>
    <tabular pivotCacheId="1465241967">
      <items count="6">
        <i x="0" s="1"/>
        <i x="1" s="1"/>
        <i x="3" s="1"/>
        <i x="2" s="1"/>
        <i x="5"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MOKER" xr10:uid="{2CB09F20-C17C-44F4-A97D-41EAF56CF815}" sourceName="SMOKER">
  <pivotTables>
    <pivotTable tabId="12" name="PivotTable14"/>
    <pivotTable tabId="33" name="PivotTable2"/>
    <pivotTable tabId="35" name="PivotTable3"/>
    <pivotTable tabId="39" name="PivotTable7"/>
    <pivotTable tabId="17" name="PivotTable18"/>
    <pivotTable tabId="10" name="PivotTable12"/>
    <pivotTable tabId="28" name="PivotTable3"/>
    <pivotTable tabId="21" name="PivotTable22"/>
    <pivotTable tabId="22" name="PivotTable23"/>
  </pivotTables>
  <data>
    <tabular pivotCacheId="1465241967">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F56F95E-0D8E-4DFD-85C3-9FE6EA96F80C}" sourceName="REGION">
  <pivotTables>
    <pivotTable tabId="12" name="PivotTable14"/>
    <pivotTable tabId="33" name="PivotTable2"/>
    <pivotTable tabId="35" name="PivotTable3"/>
    <pivotTable tabId="39" name="PivotTable7"/>
    <pivotTable tabId="17" name="PivotTable18"/>
    <pivotTable tabId="10" name="PivotTable12"/>
    <pivotTable tabId="28" name="PivotTable3"/>
    <pivotTable tabId="21" name="PivotTable22"/>
    <pivotTable tabId="22" name="PivotTable23"/>
  </pivotTables>
  <data>
    <tabular pivotCacheId="1465241967">
      <items count="4">
        <i x="3" s="1"/>
        <i x="2" s="1"/>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9A082378-36E9-4A32-85F3-7C3E22499D09}" sourceName="AGE">
  <pivotTables>
    <pivotTable tabId="12" name="PivotTable14"/>
    <pivotTable tabId="33" name="PivotTable2"/>
    <pivotTable tabId="35" name="PivotTable3"/>
    <pivotTable tabId="39" name="PivotTable7"/>
    <pivotTable tabId="17" name="PivotTable18"/>
    <pivotTable tabId="10" name="PivotTable12"/>
    <pivotTable tabId="28" name="PivotTable3"/>
    <pivotTable tabId="21" name="PivotTable22"/>
    <pivotTable tabId="22" name="PivotTable23"/>
  </pivotTables>
  <data>
    <tabular pivotCacheId="1465241967">
      <items count="12">
        <i x="1" s="1"/>
        <i x="2" s="1"/>
        <i x="3" s="1"/>
        <i x="4" s="1"/>
        <i x="5" s="1"/>
        <i x="6" s="1"/>
        <i x="7" s="1"/>
        <i x="8" s="1"/>
        <i x="9" s="1"/>
        <i x="10" s="1"/>
        <i x="0" s="1" nd="1"/>
        <i x="1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xr10:uid="{2A6A50E3-1DB8-477F-95D3-A63832EB81FF}" cache="Slicer_SEX" caption="SEX" rowHeight="234950"/>
  <slicer name="CHILDREN" xr10:uid="{A18226B4-477C-4DE7-9DD6-340395E1DE64}" cache="Slicer_CHILDREN" caption="CHILDREN" rowHeight="234950"/>
  <slicer name="SMOKER" xr10:uid="{1BFEC2ED-10E7-4A10-96F2-CE4453BCF72E}" cache="Slicer_SMOKER" caption="SMOKER" rowHeight="234950"/>
  <slicer name="REGION" xr10:uid="{9BBE2BF7-963A-45B3-93B7-97AFCAE06B98}" cache="Slicer_REGION" caption="REGION" rowHeight="234950"/>
  <slicer name="AGE" xr10:uid="{F437B0BE-72EE-413B-8CD3-18ECA3EC85F0}" cache="Slicer_AGE" caption="AG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6283C-EEBA-4B93-BCD0-15F1EEA0D90A}">
  <dimension ref="A1:Q16"/>
  <sheetViews>
    <sheetView tabSelected="1" workbookViewId="0">
      <selection activeCell="E16" sqref="E16"/>
    </sheetView>
  </sheetViews>
  <sheetFormatPr defaultRowHeight="14.4"/>
  <sheetData>
    <row r="1" spans="1:17">
      <c r="A1" s="2" t="s">
        <v>8</v>
      </c>
    </row>
    <row r="2" spans="1:17">
      <c r="A2" s="2" t="s">
        <v>9</v>
      </c>
      <c r="Q2" t="s">
        <v>83</v>
      </c>
    </row>
    <row r="3" spans="1:17">
      <c r="A3" s="2" t="s">
        <v>10</v>
      </c>
    </row>
    <row r="4" spans="1:17">
      <c r="A4" s="2" t="s">
        <v>11</v>
      </c>
    </row>
    <row r="5" spans="1:17">
      <c r="A5" s="2" t="s">
        <v>12</v>
      </c>
    </row>
    <row r="6" spans="1:17">
      <c r="A6" s="2" t="s">
        <v>13</v>
      </c>
    </row>
    <row r="7" spans="1:17">
      <c r="A7" s="2" t="s">
        <v>14</v>
      </c>
    </row>
    <row r="8" spans="1:17">
      <c r="A8" s="2" t="s">
        <v>15</v>
      </c>
    </row>
    <row r="16" spans="1:17">
      <c r="E16" t="s">
        <v>88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BB3CB-8771-4590-85B9-21E7A7514A2D}">
  <dimension ref="A3:B10"/>
  <sheetViews>
    <sheetView workbookViewId="0">
      <selection activeCell="F17" sqref="F17"/>
    </sheetView>
  </sheetViews>
  <sheetFormatPr defaultRowHeight="14.4"/>
  <cols>
    <col min="1" max="1" width="12.5546875" bestFit="1" customWidth="1"/>
    <col min="2" max="2" width="16.44140625" bestFit="1" customWidth="1"/>
    <col min="6" max="6" width="61.109375" customWidth="1"/>
  </cols>
  <sheetData>
    <row r="3" spans="1:2">
      <c r="A3" s="3" t="s">
        <v>16</v>
      </c>
      <c r="B3" t="s">
        <v>65</v>
      </c>
    </row>
    <row r="4" spans="1:2">
      <c r="A4" s="4">
        <v>5</v>
      </c>
      <c r="B4" s="10">
        <v>158148.63445000001</v>
      </c>
    </row>
    <row r="5" spans="1:2">
      <c r="A5" s="4">
        <v>4</v>
      </c>
      <c r="B5" s="10">
        <v>346266.40777999995</v>
      </c>
    </row>
    <row r="6" spans="1:2">
      <c r="A6" s="4">
        <v>3</v>
      </c>
      <c r="B6" s="10">
        <v>2410784.9835899989</v>
      </c>
    </row>
    <row r="7" spans="1:2">
      <c r="A7" s="4">
        <v>2</v>
      </c>
      <c r="B7" s="10">
        <v>3617655.2961499989</v>
      </c>
    </row>
    <row r="8" spans="1:2">
      <c r="A8" s="4">
        <v>1</v>
      </c>
      <c r="B8" s="10">
        <v>4124899.6734499969</v>
      </c>
    </row>
    <row r="9" spans="1:2">
      <c r="A9" s="4">
        <v>0</v>
      </c>
      <c r="B9" s="10">
        <v>7098069.9953389969</v>
      </c>
    </row>
    <row r="10" spans="1:2">
      <c r="A10" s="4" t="s">
        <v>17</v>
      </c>
      <c r="B10" s="10">
        <v>17755824.990758993</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4318F-A78E-4E41-A90D-7960B43012A6}">
  <dimension ref="A3:H9"/>
  <sheetViews>
    <sheetView workbookViewId="0">
      <selection activeCell="N1" sqref="N1"/>
    </sheetView>
  </sheetViews>
  <sheetFormatPr defaultRowHeight="14.4"/>
  <cols>
    <col min="1" max="1" width="19.6640625" bestFit="1" customWidth="1"/>
    <col min="2" max="2" width="15.5546875" bestFit="1" customWidth="1"/>
    <col min="3" max="8" width="12" bestFit="1" customWidth="1"/>
  </cols>
  <sheetData>
    <row r="3" spans="1:8">
      <c r="A3" s="3" t="s">
        <v>41</v>
      </c>
      <c r="B3" s="3" t="s">
        <v>18</v>
      </c>
    </row>
    <row r="4" spans="1:8">
      <c r="A4" s="3" t="s">
        <v>16</v>
      </c>
      <c r="B4">
        <v>0</v>
      </c>
      <c r="C4">
        <v>1</v>
      </c>
      <c r="D4">
        <v>2</v>
      </c>
      <c r="E4">
        <v>3</v>
      </c>
      <c r="F4">
        <v>4</v>
      </c>
      <c r="G4">
        <v>5</v>
      </c>
      <c r="H4" t="s">
        <v>17</v>
      </c>
    </row>
    <row r="5" spans="1:8">
      <c r="A5" s="4" t="s">
        <v>7</v>
      </c>
      <c r="B5">
        <v>11626.462657612243</v>
      </c>
      <c r="C5">
        <v>16310.206402597405</v>
      </c>
      <c r="D5">
        <v>13615.152721568627</v>
      </c>
      <c r="E5">
        <v>14409.913296153847</v>
      </c>
      <c r="F5">
        <v>14485.19312</v>
      </c>
      <c r="G5">
        <v>6978.9734833333323</v>
      </c>
      <c r="H5">
        <v>13406.384516385795</v>
      </c>
    </row>
    <row r="6" spans="1:8">
      <c r="A6" s="4" t="s">
        <v>6</v>
      </c>
      <c r="B6">
        <v>11324.370918787883</v>
      </c>
      <c r="C6">
        <v>10230.256309324324</v>
      </c>
      <c r="D6">
        <v>13464.31468712121</v>
      </c>
      <c r="E6">
        <v>17786.160672173912</v>
      </c>
      <c r="F6">
        <v>11347.018725</v>
      </c>
      <c r="G6">
        <v>8965.7957499999993</v>
      </c>
      <c r="H6">
        <v>12417.575373969241</v>
      </c>
    </row>
    <row r="7" spans="1:8">
      <c r="A7" s="4" t="s">
        <v>5</v>
      </c>
      <c r="B7">
        <v>14309.868377707005</v>
      </c>
      <c r="C7">
        <v>13687.041970631582</v>
      </c>
      <c r="D7">
        <v>15728.470623181818</v>
      </c>
      <c r="E7">
        <v>18449.846015428575</v>
      </c>
      <c r="F7">
        <v>14451.023972000001</v>
      </c>
      <c r="G7">
        <v>10115.441541666665</v>
      </c>
      <c r="H7">
        <v>14735.411437609893</v>
      </c>
    </row>
    <row r="8" spans="1:8">
      <c r="A8" s="4" t="s">
        <v>2</v>
      </c>
      <c r="B8">
        <v>11938.504986159427</v>
      </c>
      <c r="C8">
        <v>10406.48495320513</v>
      </c>
      <c r="D8">
        <v>17483.485559122801</v>
      </c>
      <c r="E8">
        <v>10402.44225891892</v>
      </c>
      <c r="F8">
        <v>14933.260532857141</v>
      </c>
      <c r="G8">
        <v>8444.158625</v>
      </c>
      <c r="H8">
        <v>12346.937377292303</v>
      </c>
    </row>
    <row r="9" spans="1:8">
      <c r="A9" s="4" t="s">
        <v>17</v>
      </c>
      <c r="B9">
        <v>12365.97560163589</v>
      </c>
      <c r="C9">
        <v>12731.171831635796</v>
      </c>
      <c r="D9">
        <v>15073.56373395833</v>
      </c>
      <c r="E9">
        <v>15355.318366815283</v>
      </c>
      <c r="F9">
        <v>13850.6563112</v>
      </c>
      <c r="G9">
        <v>8786.0352472222221</v>
      </c>
      <c r="H9">
        <v>13270.422265141257</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12BF7-82B8-4E59-91B9-5AF411DEB633}">
  <dimension ref="A3:D7"/>
  <sheetViews>
    <sheetView topLeftCell="A2" workbookViewId="0">
      <selection activeCell="C9" sqref="C9"/>
    </sheetView>
  </sheetViews>
  <sheetFormatPr defaultRowHeight="14.4"/>
  <cols>
    <col min="1" max="1" width="12.5546875" bestFit="1" customWidth="1"/>
    <col min="2" max="2" width="15.5546875" bestFit="1" customWidth="1"/>
    <col min="3" max="3" width="5.109375" bestFit="1" customWidth="1"/>
    <col min="4" max="4" width="10.77734375" bestFit="1" customWidth="1"/>
  </cols>
  <sheetData>
    <row r="3" spans="1:4">
      <c r="A3" s="3" t="s">
        <v>42</v>
      </c>
      <c r="B3" s="3" t="s">
        <v>18</v>
      </c>
    </row>
    <row r="4" spans="1:4">
      <c r="A4" s="3" t="s">
        <v>16</v>
      </c>
      <c r="B4" t="s">
        <v>0</v>
      </c>
      <c r="C4" t="s">
        <v>3</v>
      </c>
      <c r="D4" t="s">
        <v>17</v>
      </c>
    </row>
    <row r="5" spans="1:4">
      <c r="A5" s="4" t="s">
        <v>4</v>
      </c>
      <c r="B5">
        <v>547</v>
      </c>
      <c r="C5">
        <v>517</v>
      </c>
      <c r="D5">
        <v>1064</v>
      </c>
    </row>
    <row r="6" spans="1:4">
      <c r="A6" s="4" t="s">
        <v>1</v>
      </c>
      <c r="B6">
        <v>115</v>
      </c>
      <c r="C6">
        <v>159</v>
      </c>
      <c r="D6">
        <v>274</v>
      </c>
    </row>
    <row r="7" spans="1:4">
      <c r="A7" s="4" t="s">
        <v>17</v>
      </c>
      <c r="B7">
        <v>662</v>
      </c>
      <c r="C7">
        <v>676</v>
      </c>
      <c r="D7">
        <v>1338</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912696-FC6B-4D6B-849D-56D45F272B16}">
  <dimension ref="B7:E16"/>
  <sheetViews>
    <sheetView workbookViewId="0">
      <selection activeCell="C8" sqref="C8"/>
    </sheetView>
  </sheetViews>
  <sheetFormatPr defaultRowHeight="14.4"/>
  <cols>
    <col min="3" max="3" width="58" bestFit="1" customWidth="1"/>
  </cols>
  <sheetData>
    <row r="7" spans="2:5">
      <c r="C7" s="30"/>
    </row>
    <row r="8" spans="2:5" ht="15">
      <c r="C8" s="6" t="s">
        <v>87</v>
      </c>
    </row>
    <row r="9" spans="2:5">
      <c r="C9" s="7"/>
    </row>
    <row r="10" spans="2:5" ht="15">
      <c r="B10">
        <v>1</v>
      </c>
      <c r="C10" s="8" t="s">
        <v>81</v>
      </c>
    </row>
    <row r="11" spans="2:5" ht="15">
      <c r="B11">
        <v>2</v>
      </c>
      <c r="C11" s="8" t="s">
        <v>82</v>
      </c>
    </row>
    <row r="12" spans="2:5" ht="15">
      <c r="B12">
        <v>3</v>
      </c>
      <c r="C12" s="34" t="s">
        <v>86</v>
      </c>
      <c r="D12" s="34"/>
      <c r="E12" s="34"/>
    </row>
    <row r="16" spans="2:5">
      <c r="C16" s="30"/>
    </row>
  </sheetData>
  <mergeCells count="1">
    <mergeCell ref="C12:E12"/>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45C08-2768-4ED4-B49C-7DB7B09C592E}">
  <dimension ref="B1:L1339"/>
  <sheetViews>
    <sheetView workbookViewId="0">
      <selection activeCell="G2" sqref="G2"/>
    </sheetView>
  </sheetViews>
  <sheetFormatPr defaultRowHeight="14.4"/>
  <cols>
    <col min="2" max="2" width="10.6640625" customWidth="1"/>
    <col min="3" max="3" width="14" customWidth="1"/>
    <col min="8" max="8" width="10.21875" customWidth="1"/>
    <col min="9" max="9" width="12" customWidth="1"/>
    <col min="10" max="10" width="12.109375" customWidth="1"/>
    <col min="11" max="11" width="10.5546875" customWidth="1"/>
  </cols>
  <sheetData>
    <row r="1" spans="2:12">
      <c r="B1" t="s">
        <v>20</v>
      </c>
      <c r="C1" t="s">
        <v>61</v>
      </c>
      <c r="E1" t="s">
        <v>22</v>
      </c>
      <c r="H1" t="s">
        <v>23</v>
      </c>
      <c r="I1" t="s">
        <v>62</v>
      </c>
      <c r="J1" t="s">
        <v>63</v>
      </c>
      <c r="K1" t="s">
        <v>64</v>
      </c>
      <c r="L1" t="s">
        <v>74</v>
      </c>
    </row>
    <row r="2" spans="2:12">
      <c r="B2" t="s">
        <v>0</v>
      </c>
      <c r="C2">
        <f>IF(B2="male",1,0)</f>
        <v>0</v>
      </c>
      <c r="E2" t="s">
        <v>1</v>
      </c>
      <c r="F2">
        <f>IF(E2="Yes",1,0)</f>
        <v>1</v>
      </c>
      <c r="H2" t="s">
        <v>2</v>
      </c>
      <c r="I2">
        <f>IF(H2="Northwest",1,0)</f>
        <v>0</v>
      </c>
      <c r="J2">
        <f>IF(H2="Southeast",1,0)</f>
        <v>0</v>
      </c>
      <c r="K2">
        <f>IF(H2="Southwest",1,0)</f>
        <v>1</v>
      </c>
      <c r="L2">
        <f>IF(H2="Northeast",0,1)</f>
        <v>1</v>
      </c>
    </row>
    <row r="3" spans="2:12">
      <c r="B3" t="s">
        <v>3</v>
      </c>
      <c r="C3">
        <f t="shared" ref="C3:C66" si="0">IF(B3="male",1,0)</f>
        <v>1</v>
      </c>
      <c r="E3" t="s">
        <v>4</v>
      </c>
      <c r="F3">
        <f t="shared" ref="F3:F66" si="1">IF(E3="Yes",1,0)</f>
        <v>0</v>
      </c>
      <c r="H3" t="s">
        <v>5</v>
      </c>
      <c r="I3">
        <f t="shared" ref="I3:I66" si="2">IF(H3="Northwest",1,0)</f>
        <v>0</v>
      </c>
      <c r="J3">
        <f t="shared" ref="J3:J66" si="3">IF(H3="Southeast",1,0)</f>
        <v>1</v>
      </c>
      <c r="K3">
        <f t="shared" ref="K3:K66" si="4">IF(H3="Southwest",1,0)</f>
        <v>0</v>
      </c>
      <c r="L3">
        <f t="shared" ref="L3:L66" si="5">IF(H3="Northeast",0,1)</f>
        <v>1</v>
      </c>
    </row>
    <row r="4" spans="2:12">
      <c r="B4" t="s">
        <v>3</v>
      </c>
      <c r="C4">
        <f t="shared" si="0"/>
        <v>1</v>
      </c>
      <c r="E4" t="s">
        <v>4</v>
      </c>
      <c r="F4">
        <f t="shared" si="1"/>
        <v>0</v>
      </c>
      <c r="H4" t="s">
        <v>5</v>
      </c>
      <c r="I4">
        <f t="shared" si="2"/>
        <v>0</v>
      </c>
      <c r="J4">
        <f t="shared" si="3"/>
        <v>1</v>
      </c>
      <c r="K4">
        <f t="shared" si="4"/>
        <v>0</v>
      </c>
      <c r="L4">
        <f t="shared" si="5"/>
        <v>1</v>
      </c>
    </row>
    <row r="5" spans="2:12">
      <c r="B5" t="s">
        <v>3</v>
      </c>
      <c r="C5">
        <f t="shared" si="0"/>
        <v>1</v>
      </c>
      <c r="E5" t="s">
        <v>4</v>
      </c>
      <c r="F5">
        <f t="shared" si="1"/>
        <v>0</v>
      </c>
      <c r="H5" t="s">
        <v>6</v>
      </c>
      <c r="I5">
        <f t="shared" si="2"/>
        <v>1</v>
      </c>
      <c r="J5">
        <f t="shared" si="3"/>
        <v>0</v>
      </c>
      <c r="K5">
        <f t="shared" si="4"/>
        <v>0</v>
      </c>
      <c r="L5">
        <f t="shared" si="5"/>
        <v>1</v>
      </c>
    </row>
    <row r="6" spans="2:12">
      <c r="B6" t="s">
        <v>3</v>
      </c>
      <c r="C6">
        <f t="shared" si="0"/>
        <v>1</v>
      </c>
      <c r="E6" t="s">
        <v>4</v>
      </c>
      <c r="F6">
        <f t="shared" si="1"/>
        <v>0</v>
      </c>
      <c r="H6" t="s">
        <v>6</v>
      </c>
      <c r="I6">
        <f t="shared" si="2"/>
        <v>1</v>
      </c>
      <c r="J6">
        <f t="shared" si="3"/>
        <v>0</v>
      </c>
      <c r="K6">
        <f t="shared" si="4"/>
        <v>0</v>
      </c>
      <c r="L6">
        <f t="shared" si="5"/>
        <v>1</v>
      </c>
    </row>
    <row r="7" spans="2:12">
      <c r="B7" t="s">
        <v>0</v>
      </c>
      <c r="C7">
        <f t="shared" si="0"/>
        <v>0</v>
      </c>
      <c r="E7" t="s">
        <v>4</v>
      </c>
      <c r="F7">
        <f t="shared" si="1"/>
        <v>0</v>
      </c>
      <c r="H7" t="s">
        <v>5</v>
      </c>
      <c r="I7">
        <f t="shared" si="2"/>
        <v>0</v>
      </c>
      <c r="J7">
        <f t="shared" si="3"/>
        <v>1</v>
      </c>
      <c r="K7">
        <f t="shared" si="4"/>
        <v>0</v>
      </c>
      <c r="L7">
        <f t="shared" si="5"/>
        <v>1</v>
      </c>
    </row>
    <row r="8" spans="2:12">
      <c r="B8" t="s">
        <v>0</v>
      </c>
      <c r="C8">
        <f t="shared" si="0"/>
        <v>0</v>
      </c>
      <c r="E8" t="s">
        <v>4</v>
      </c>
      <c r="F8">
        <f t="shared" si="1"/>
        <v>0</v>
      </c>
      <c r="H8" t="s">
        <v>5</v>
      </c>
      <c r="I8">
        <f t="shared" si="2"/>
        <v>0</v>
      </c>
      <c r="J8">
        <f t="shared" si="3"/>
        <v>1</v>
      </c>
      <c r="K8">
        <f t="shared" si="4"/>
        <v>0</v>
      </c>
      <c r="L8">
        <f t="shared" si="5"/>
        <v>1</v>
      </c>
    </row>
    <row r="9" spans="2:12">
      <c r="B9" t="s">
        <v>0</v>
      </c>
      <c r="C9">
        <f t="shared" si="0"/>
        <v>0</v>
      </c>
      <c r="E9" t="s">
        <v>4</v>
      </c>
      <c r="F9">
        <f t="shared" si="1"/>
        <v>0</v>
      </c>
      <c r="H9" t="s">
        <v>6</v>
      </c>
      <c r="I9">
        <f t="shared" si="2"/>
        <v>1</v>
      </c>
      <c r="J9">
        <f t="shared" si="3"/>
        <v>0</v>
      </c>
      <c r="K9">
        <f t="shared" si="4"/>
        <v>0</v>
      </c>
      <c r="L9">
        <f t="shared" si="5"/>
        <v>1</v>
      </c>
    </row>
    <row r="10" spans="2:12">
      <c r="B10" t="s">
        <v>3</v>
      </c>
      <c r="C10">
        <f t="shared" si="0"/>
        <v>1</v>
      </c>
      <c r="E10" t="s">
        <v>4</v>
      </c>
      <c r="F10">
        <f t="shared" si="1"/>
        <v>0</v>
      </c>
      <c r="H10" t="s">
        <v>7</v>
      </c>
      <c r="I10">
        <f t="shared" si="2"/>
        <v>0</v>
      </c>
      <c r="J10">
        <f t="shared" si="3"/>
        <v>0</v>
      </c>
      <c r="K10">
        <f t="shared" si="4"/>
        <v>0</v>
      </c>
      <c r="L10">
        <f t="shared" si="5"/>
        <v>0</v>
      </c>
    </row>
    <row r="11" spans="2:12">
      <c r="B11" t="s">
        <v>0</v>
      </c>
      <c r="C11">
        <f t="shared" si="0"/>
        <v>0</v>
      </c>
      <c r="E11" t="s">
        <v>4</v>
      </c>
      <c r="F11">
        <f t="shared" si="1"/>
        <v>0</v>
      </c>
      <c r="H11" t="s">
        <v>6</v>
      </c>
      <c r="I11">
        <f t="shared" si="2"/>
        <v>1</v>
      </c>
      <c r="J11">
        <f t="shared" si="3"/>
        <v>0</v>
      </c>
      <c r="K11">
        <f t="shared" si="4"/>
        <v>0</v>
      </c>
      <c r="L11">
        <f t="shared" si="5"/>
        <v>1</v>
      </c>
    </row>
    <row r="12" spans="2:12">
      <c r="B12" t="s">
        <v>3</v>
      </c>
      <c r="C12">
        <f t="shared" si="0"/>
        <v>1</v>
      </c>
      <c r="E12" t="s">
        <v>4</v>
      </c>
      <c r="F12">
        <f t="shared" si="1"/>
        <v>0</v>
      </c>
      <c r="H12" t="s">
        <v>7</v>
      </c>
      <c r="I12">
        <f t="shared" si="2"/>
        <v>0</v>
      </c>
      <c r="J12">
        <f t="shared" si="3"/>
        <v>0</v>
      </c>
      <c r="K12">
        <f t="shared" si="4"/>
        <v>0</v>
      </c>
      <c r="L12">
        <f t="shared" si="5"/>
        <v>0</v>
      </c>
    </row>
    <row r="13" spans="2:12">
      <c r="B13" t="s">
        <v>0</v>
      </c>
      <c r="C13">
        <f t="shared" si="0"/>
        <v>0</v>
      </c>
      <c r="E13" t="s">
        <v>1</v>
      </c>
      <c r="F13">
        <f t="shared" si="1"/>
        <v>1</v>
      </c>
      <c r="H13" t="s">
        <v>5</v>
      </c>
      <c r="I13">
        <f t="shared" si="2"/>
        <v>0</v>
      </c>
      <c r="J13">
        <f t="shared" si="3"/>
        <v>1</v>
      </c>
      <c r="K13">
        <f t="shared" si="4"/>
        <v>0</v>
      </c>
      <c r="L13">
        <f t="shared" si="5"/>
        <v>1</v>
      </c>
    </row>
    <row r="14" spans="2:12">
      <c r="B14" t="s">
        <v>3</v>
      </c>
      <c r="C14">
        <f t="shared" si="0"/>
        <v>1</v>
      </c>
      <c r="E14" t="s">
        <v>4</v>
      </c>
      <c r="F14">
        <f t="shared" si="1"/>
        <v>0</v>
      </c>
      <c r="H14" t="s">
        <v>2</v>
      </c>
      <c r="I14">
        <f t="shared" si="2"/>
        <v>0</v>
      </c>
      <c r="J14">
        <f t="shared" si="3"/>
        <v>0</v>
      </c>
      <c r="K14">
        <f t="shared" si="4"/>
        <v>1</v>
      </c>
      <c r="L14">
        <f t="shared" si="5"/>
        <v>1</v>
      </c>
    </row>
    <row r="15" spans="2:12">
      <c r="B15" t="s">
        <v>0</v>
      </c>
      <c r="C15">
        <f t="shared" si="0"/>
        <v>0</v>
      </c>
      <c r="E15" t="s">
        <v>4</v>
      </c>
      <c r="F15">
        <f t="shared" si="1"/>
        <v>0</v>
      </c>
      <c r="H15" t="s">
        <v>5</v>
      </c>
      <c r="I15">
        <f t="shared" si="2"/>
        <v>0</v>
      </c>
      <c r="J15">
        <f t="shared" si="3"/>
        <v>1</v>
      </c>
      <c r="K15">
        <f t="shared" si="4"/>
        <v>0</v>
      </c>
      <c r="L15">
        <f t="shared" si="5"/>
        <v>1</v>
      </c>
    </row>
    <row r="16" spans="2:12">
      <c r="B16" t="s">
        <v>3</v>
      </c>
      <c r="C16">
        <f t="shared" si="0"/>
        <v>1</v>
      </c>
      <c r="E16" t="s">
        <v>1</v>
      </c>
      <c r="F16">
        <f t="shared" si="1"/>
        <v>1</v>
      </c>
      <c r="H16" t="s">
        <v>5</v>
      </c>
      <c r="I16">
        <f t="shared" si="2"/>
        <v>0</v>
      </c>
      <c r="J16">
        <f t="shared" si="3"/>
        <v>1</v>
      </c>
      <c r="K16">
        <f t="shared" si="4"/>
        <v>0</v>
      </c>
      <c r="L16">
        <f t="shared" si="5"/>
        <v>1</v>
      </c>
    </row>
    <row r="17" spans="2:12">
      <c r="B17" t="s">
        <v>3</v>
      </c>
      <c r="C17">
        <f t="shared" si="0"/>
        <v>1</v>
      </c>
      <c r="E17" t="s">
        <v>4</v>
      </c>
      <c r="F17">
        <f t="shared" si="1"/>
        <v>0</v>
      </c>
      <c r="H17" t="s">
        <v>2</v>
      </c>
      <c r="I17">
        <f t="shared" si="2"/>
        <v>0</v>
      </c>
      <c r="J17">
        <f t="shared" si="3"/>
        <v>0</v>
      </c>
      <c r="K17">
        <f t="shared" si="4"/>
        <v>1</v>
      </c>
      <c r="L17">
        <f t="shared" si="5"/>
        <v>1</v>
      </c>
    </row>
    <row r="18" spans="2:12">
      <c r="B18" t="s">
        <v>0</v>
      </c>
      <c r="C18">
        <f t="shared" si="0"/>
        <v>0</v>
      </c>
      <c r="E18" t="s">
        <v>4</v>
      </c>
      <c r="F18">
        <f t="shared" si="1"/>
        <v>0</v>
      </c>
      <c r="H18" t="s">
        <v>7</v>
      </c>
      <c r="I18">
        <f t="shared" si="2"/>
        <v>0</v>
      </c>
      <c r="J18">
        <f t="shared" si="3"/>
        <v>0</v>
      </c>
      <c r="K18">
        <f t="shared" si="4"/>
        <v>0</v>
      </c>
      <c r="L18">
        <f t="shared" si="5"/>
        <v>0</v>
      </c>
    </row>
    <row r="19" spans="2:12">
      <c r="B19" t="s">
        <v>3</v>
      </c>
      <c r="C19">
        <f t="shared" si="0"/>
        <v>1</v>
      </c>
      <c r="E19" t="s">
        <v>4</v>
      </c>
      <c r="F19">
        <f t="shared" si="1"/>
        <v>0</v>
      </c>
      <c r="H19" t="s">
        <v>7</v>
      </c>
      <c r="I19">
        <f t="shared" si="2"/>
        <v>0</v>
      </c>
      <c r="J19">
        <f t="shared" si="3"/>
        <v>0</v>
      </c>
      <c r="K19">
        <f t="shared" si="4"/>
        <v>0</v>
      </c>
      <c r="L19">
        <f t="shared" si="5"/>
        <v>0</v>
      </c>
    </row>
    <row r="20" spans="2:12">
      <c r="B20" t="s">
        <v>3</v>
      </c>
      <c r="C20">
        <f t="shared" si="0"/>
        <v>1</v>
      </c>
      <c r="E20" t="s">
        <v>4</v>
      </c>
      <c r="F20">
        <f t="shared" si="1"/>
        <v>0</v>
      </c>
      <c r="H20" t="s">
        <v>2</v>
      </c>
      <c r="I20">
        <f t="shared" si="2"/>
        <v>0</v>
      </c>
      <c r="J20">
        <f t="shared" si="3"/>
        <v>0</v>
      </c>
      <c r="K20">
        <f t="shared" si="4"/>
        <v>1</v>
      </c>
      <c r="L20">
        <f t="shared" si="5"/>
        <v>1</v>
      </c>
    </row>
    <row r="21" spans="2:12">
      <c r="B21" t="s">
        <v>3</v>
      </c>
      <c r="C21">
        <f t="shared" si="0"/>
        <v>1</v>
      </c>
      <c r="E21" t="s">
        <v>1</v>
      </c>
      <c r="F21">
        <f t="shared" si="1"/>
        <v>1</v>
      </c>
      <c r="H21" t="s">
        <v>2</v>
      </c>
      <c r="I21">
        <f t="shared" si="2"/>
        <v>0</v>
      </c>
      <c r="J21">
        <f t="shared" si="3"/>
        <v>0</v>
      </c>
      <c r="K21">
        <f t="shared" si="4"/>
        <v>1</v>
      </c>
      <c r="L21">
        <f t="shared" si="5"/>
        <v>1</v>
      </c>
    </row>
    <row r="22" spans="2:12">
      <c r="B22" t="s">
        <v>0</v>
      </c>
      <c r="C22">
        <f t="shared" si="0"/>
        <v>0</v>
      </c>
      <c r="E22" t="s">
        <v>4</v>
      </c>
      <c r="F22">
        <f t="shared" si="1"/>
        <v>0</v>
      </c>
      <c r="H22" t="s">
        <v>7</v>
      </c>
      <c r="I22">
        <f t="shared" si="2"/>
        <v>0</v>
      </c>
      <c r="J22">
        <f t="shared" si="3"/>
        <v>0</v>
      </c>
      <c r="K22">
        <f t="shared" si="4"/>
        <v>0</v>
      </c>
      <c r="L22">
        <f t="shared" si="5"/>
        <v>0</v>
      </c>
    </row>
    <row r="23" spans="2:12">
      <c r="B23" t="s">
        <v>0</v>
      </c>
      <c r="C23">
        <f t="shared" si="0"/>
        <v>0</v>
      </c>
      <c r="E23" t="s">
        <v>4</v>
      </c>
      <c r="F23">
        <f t="shared" si="1"/>
        <v>0</v>
      </c>
      <c r="H23" t="s">
        <v>2</v>
      </c>
      <c r="I23">
        <f t="shared" si="2"/>
        <v>0</v>
      </c>
      <c r="J23">
        <f t="shared" si="3"/>
        <v>0</v>
      </c>
      <c r="K23">
        <f t="shared" si="4"/>
        <v>1</v>
      </c>
      <c r="L23">
        <f t="shared" si="5"/>
        <v>1</v>
      </c>
    </row>
    <row r="24" spans="2:12">
      <c r="B24" t="s">
        <v>3</v>
      </c>
      <c r="C24">
        <f t="shared" si="0"/>
        <v>1</v>
      </c>
      <c r="E24" t="s">
        <v>4</v>
      </c>
      <c r="F24">
        <f t="shared" si="1"/>
        <v>0</v>
      </c>
      <c r="H24" t="s">
        <v>5</v>
      </c>
      <c r="I24">
        <f t="shared" si="2"/>
        <v>0</v>
      </c>
      <c r="J24">
        <f t="shared" si="3"/>
        <v>1</v>
      </c>
      <c r="K24">
        <f t="shared" si="4"/>
        <v>0</v>
      </c>
      <c r="L24">
        <f t="shared" si="5"/>
        <v>1</v>
      </c>
    </row>
    <row r="25" spans="2:12">
      <c r="B25" t="s">
        <v>0</v>
      </c>
      <c r="C25">
        <f t="shared" si="0"/>
        <v>0</v>
      </c>
      <c r="E25" t="s">
        <v>1</v>
      </c>
      <c r="F25">
        <f t="shared" si="1"/>
        <v>1</v>
      </c>
      <c r="H25" t="s">
        <v>7</v>
      </c>
      <c r="I25">
        <f t="shared" si="2"/>
        <v>0</v>
      </c>
      <c r="J25">
        <f t="shared" si="3"/>
        <v>0</v>
      </c>
      <c r="K25">
        <f t="shared" si="4"/>
        <v>0</v>
      </c>
      <c r="L25">
        <f t="shared" si="5"/>
        <v>0</v>
      </c>
    </row>
    <row r="26" spans="2:12">
      <c r="B26" t="s">
        <v>3</v>
      </c>
      <c r="C26">
        <f t="shared" si="0"/>
        <v>1</v>
      </c>
      <c r="E26" t="s">
        <v>4</v>
      </c>
      <c r="F26">
        <f t="shared" si="1"/>
        <v>0</v>
      </c>
      <c r="H26" t="s">
        <v>6</v>
      </c>
      <c r="I26">
        <f t="shared" si="2"/>
        <v>1</v>
      </c>
      <c r="J26">
        <f t="shared" si="3"/>
        <v>0</v>
      </c>
      <c r="K26">
        <f t="shared" si="4"/>
        <v>0</v>
      </c>
      <c r="L26">
        <f t="shared" si="5"/>
        <v>1</v>
      </c>
    </row>
    <row r="27" spans="2:12">
      <c r="B27" t="s">
        <v>0</v>
      </c>
      <c r="C27">
        <f t="shared" si="0"/>
        <v>0</v>
      </c>
      <c r="E27" t="s">
        <v>4</v>
      </c>
      <c r="F27">
        <f t="shared" si="1"/>
        <v>0</v>
      </c>
      <c r="H27" t="s">
        <v>5</v>
      </c>
      <c r="I27">
        <f t="shared" si="2"/>
        <v>0</v>
      </c>
      <c r="J27">
        <f t="shared" si="3"/>
        <v>1</v>
      </c>
      <c r="K27">
        <f t="shared" si="4"/>
        <v>0</v>
      </c>
      <c r="L27">
        <f t="shared" si="5"/>
        <v>1</v>
      </c>
    </row>
    <row r="28" spans="2:12">
      <c r="B28" t="s">
        <v>0</v>
      </c>
      <c r="C28">
        <f t="shared" si="0"/>
        <v>0</v>
      </c>
      <c r="E28" t="s">
        <v>4</v>
      </c>
      <c r="F28">
        <f t="shared" si="1"/>
        <v>0</v>
      </c>
      <c r="H28" t="s">
        <v>7</v>
      </c>
      <c r="I28">
        <f t="shared" si="2"/>
        <v>0</v>
      </c>
      <c r="J28">
        <f t="shared" si="3"/>
        <v>0</v>
      </c>
      <c r="K28">
        <f t="shared" si="4"/>
        <v>0</v>
      </c>
      <c r="L28">
        <f t="shared" si="5"/>
        <v>0</v>
      </c>
    </row>
    <row r="29" spans="2:12">
      <c r="B29" t="s">
        <v>0</v>
      </c>
      <c r="C29">
        <f t="shared" si="0"/>
        <v>0</v>
      </c>
      <c r="E29" t="s">
        <v>4</v>
      </c>
      <c r="F29">
        <f t="shared" si="1"/>
        <v>0</v>
      </c>
      <c r="H29" t="s">
        <v>6</v>
      </c>
      <c r="I29">
        <f t="shared" si="2"/>
        <v>1</v>
      </c>
      <c r="J29">
        <f t="shared" si="3"/>
        <v>0</v>
      </c>
      <c r="K29">
        <f t="shared" si="4"/>
        <v>0</v>
      </c>
      <c r="L29">
        <f t="shared" si="5"/>
        <v>1</v>
      </c>
    </row>
    <row r="30" spans="2:12">
      <c r="B30" t="s">
        <v>3</v>
      </c>
      <c r="C30">
        <f t="shared" si="0"/>
        <v>1</v>
      </c>
      <c r="E30" t="s">
        <v>4</v>
      </c>
      <c r="F30">
        <f t="shared" si="1"/>
        <v>0</v>
      </c>
      <c r="H30" t="s">
        <v>6</v>
      </c>
      <c r="I30">
        <f t="shared" si="2"/>
        <v>1</v>
      </c>
      <c r="J30">
        <f t="shared" si="3"/>
        <v>0</v>
      </c>
      <c r="K30">
        <f t="shared" si="4"/>
        <v>0</v>
      </c>
      <c r="L30">
        <f t="shared" si="5"/>
        <v>1</v>
      </c>
    </row>
    <row r="31" spans="2:12">
      <c r="B31" t="s">
        <v>3</v>
      </c>
      <c r="C31">
        <f t="shared" si="0"/>
        <v>1</v>
      </c>
      <c r="E31" t="s">
        <v>1</v>
      </c>
      <c r="F31">
        <f t="shared" si="1"/>
        <v>1</v>
      </c>
      <c r="H31" t="s">
        <v>2</v>
      </c>
      <c r="I31">
        <f t="shared" si="2"/>
        <v>0</v>
      </c>
      <c r="J31">
        <f t="shared" si="3"/>
        <v>0</v>
      </c>
      <c r="K31">
        <f t="shared" si="4"/>
        <v>1</v>
      </c>
      <c r="L31">
        <f t="shared" si="5"/>
        <v>1</v>
      </c>
    </row>
    <row r="32" spans="2:12">
      <c r="B32" t="s">
        <v>3</v>
      </c>
      <c r="C32">
        <f t="shared" si="0"/>
        <v>1</v>
      </c>
      <c r="E32" t="s">
        <v>1</v>
      </c>
      <c r="F32">
        <f t="shared" si="1"/>
        <v>1</v>
      </c>
      <c r="H32" t="s">
        <v>2</v>
      </c>
      <c r="I32">
        <f t="shared" si="2"/>
        <v>0</v>
      </c>
      <c r="J32">
        <f t="shared" si="3"/>
        <v>0</v>
      </c>
      <c r="K32">
        <f t="shared" si="4"/>
        <v>1</v>
      </c>
      <c r="L32">
        <f t="shared" si="5"/>
        <v>1</v>
      </c>
    </row>
    <row r="33" spans="2:12">
      <c r="B33" t="s">
        <v>0</v>
      </c>
      <c r="C33">
        <f t="shared" si="0"/>
        <v>0</v>
      </c>
      <c r="E33" t="s">
        <v>4</v>
      </c>
      <c r="F33">
        <f t="shared" si="1"/>
        <v>0</v>
      </c>
      <c r="H33" t="s">
        <v>7</v>
      </c>
      <c r="I33">
        <f t="shared" si="2"/>
        <v>0</v>
      </c>
      <c r="J33">
        <f t="shared" si="3"/>
        <v>0</v>
      </c>
      <c r="K33">
        <f t="shared" si="4"/>
        <v>0</v>
      </c>
      <c r="L33">
        <f t="shared" si="5"/>
        <v>0</v>
      </c>
    </row>
    <row r="34" spans="2:12">
      <c r="B34" t="s">
        <v>0</v>
      </c>
      <c r="C34">
        <f t="shared" si="0"/>
        <v>0</v>
      </c>
      <c r="E34" t="s">
        <v>4</v>
      </c>
      <c r="F34">
        <f t="shared" si="1"/>
        <v>0</v>
      </c>
      <c r="H34" t="s">
        <v>2</v>
      </c>
      <c r="I34">
        <f t="shared" si="2"/>
        <v>0</v>
      </c>
      <c r="J34">
        <f t="shared" si="3"/>
        <v>0</v>
      </c>
      <c r="K34">
        <f t="shared" si="4"/>
        <v>1</v>
      </c>
      <c r="L34">
        <f t="shared" si="5"/>
        <v>1</v>
      </c>
    </row>
    <row r="35" spans="2:12">
      <c r="B35" t="s">
        <v>3</v>
      </c>
      <c r="C35">
        <f t="shared" si="0"/>
        <v>1</v>
      </c>
      <c r="E35" t="s">
        <v>4</v>
      </c>
      <c r="F35">
        <f t="shared" si="1"/>
        <v>0</v>
      </c>
      <c r="H35" t="s">
        <v>6</v>
      </c>
      <c r="I35">
        <f t="shared" si="2"/>
        <v>1</v>
      </c>
      <c r="J35">
        <f t="shared" si="3"/>
        <v>0</v>
      </c>
      <c r="K35">
        <f t="shared" si="4"/>
        <v>0</v>
      </c>
      <c r="L35">
        <f t="shared" si="5"/>
        <v>1</v>
      </c>
    </row>
    <row r="36" spans="2:12">
      <c r="B36" t="s">
        <v>3</v>
      </c>
      <c r="C36">
        <f t="shared" si="0"/>
        <v>1</v>
      </c>
      <c r="E36" t="s">
        <v>1</v>
      </c>
      <c r="F36">
        <f t="shared" si="1"/>
        <v>1</v>
      </c>
      <c r="H36" t="s">
        <v>2</v>
      </c>
      <c r="I36">
        <f t="shared" si="2"/>
        <v>0</v>
      </c>
      <c r="J36">
        <f t="shared" si="3"/>
        <v>0</v>
      </c>
      <c r="K36">
        <f t="shared" si="4"/>
        <v>1</v>
      </c>
      <c r="L36">
        <f t="shared" si="5"/>
        <v>1</v>
      </c>
    </row>
    <row r="37" spans="2:12">
      <c r="B37" t="s">
        <v>3</v>
      </c>
      <c r="C37">
        <f t="shared" si="0"/>
        <v>1</v>
      </c>
      <c r="E37" t="s">
        <v>4</v>
      </c>
      <c r="F37">
        <f t="shared" si="1"/>
        <v>0</v>
      </c>
      <c r="H37" t="s">
        <v>6</v>
      </c>
      <c r="I37">
        <f t="shared" si="2"/>
        <v>1</v>
      </c>
      <c r="J37">
        <f t="shared" si="3"/>
        <v>0</v>
      </c>
      <c r="K37">
        <f t="shared" si="4"/>
        <v>0</v>
      </c>
      <c r="L37">
        <f t="shared" si="5"/>
        <v>1</v>
      </c>
    </row>
    <row r="38" spans="2:12">
      <c r="B38" t="s">
        <v>0</v>
      </c>
      <c r="C38">
        <f t="shared" si="0"/>
        <v>0</v>
      </c>
      <c r="E38" t="s">
        <v>4</v>
      </c>
      <c r="F38">
        <f t="shared" si="1"/>
        <v>0</v>
      </c>
      <c r="H38" t="s">
        <v>6</v>
      </c>
      <c r="I38">
        <f t="shared" si="2"/>
        <v>1</v>
      </c>
      <c r="J38">
        <f t="shared" si="3"/>
        <v>0</v>
      </c>
      <c r="K38">
        <f t="shared" si="4"/>
        <v>0</v>
      </c>
      <c r="L38">
        <f t="shared" si="5"/>
        <v>1</v>
      </c>
    </row>
    <row r="39" spans="2:12">
      <c r="B39" t="s">
        <v>3</v>
      </c>
      <c r="C39">
        <f t="shared" si="0"/>
        <v>1</v>
      </c>
      <c r="E39" t="s">
        <v>4</v>
      </c>
      <c r="F39">
        <f t="shared" si="1"/>
        <v>0</v>
      </c>
      <c r="H39" t="s">
        <v>2</v>
      </c>
      <c r="I39">
        <f t="shared" si="2"/>
        <v>0</v>
      </c>
      <c r="J39">
        <f t="shared" si="3"/>
        <v>0</v>
      </c>
      <c r="K39">
        <f t="shared" si="4"/>
        <v>1</v>
      </c>
      <c r="L39">
        <f t="shared" si="5"/>
        <v>1</v>
      </c>
    </row>
    <row r="40" spans="2:12">
      <c r="B40" t="s">
        <v>3</v>
      </c>
      <c r="C40">
        <f t="shared" si="0"/>
        <v>1</v>
      </c>
      <c r="E40" t="s">
        <v>1</v>
      </c>
      <c r="F40">
        <f t="shared" si="1"/>
        <v>1</v>
      </c>
      <c r="H40" t="s">
        <v>7</v>
      </c>
      <c r="I40">
        <f t="shared" si="2"/>
        <v>0</v>
      </c>
      <c r="J40">
        <f t="shared" si="3"/>
        <v>0</v>
      </c>
      <c r="K40">
        <f t="shared" si="4"/>
        <v>0</v>
      </c>
      <c r="L40">
        <f t="shared" si="5"/>
        <v>0</v>
      </c>
    </row>
    <row r="41" spans="2:12">
      <c r="B41" t="s">
        <v>3</v>
      </c>
      <c r="C41">
        <f t="shared" si="0"/>
        <v>1</v>
      </c>
      <c r="E41" t="s">
        <v>1</v>
      </c>
      <c r="F41">
        <f t="shared" si="1"/>
        <v>1</v>
      </c>
      <c r="H41" t="s">
        <v>2</v>
      </c>
      <c r="I41">
        <f t="shared" si="2"/>
        <v>0</v>
      </c>
      <c r="J41">
        <f t="shared" si="3"/>
        <v>0</v>
      </c>
      <c r="K41">
        <f t="shared" si="4"/>
        <v>1</v>
      </c>
      <c r="L41">
        <f t="shared" si="5"/>
        <v>1</v>
      </c>
    </row>
    <row r="42" spans="2:12">
      <c r="B42" t="s">
        <v>0</v>
      </c>
      <c r="C42">
        <f t="shared" si="0"/>
        <v>0</v>
      </c>
      <c r="E42" t="s">
        <v>4</v>
      </c>
      <c r="F42">
        <f t="shared" si="1"/>
        <v>0</v>
      </c>
      <c r="H42" t="s">
        <v>7</v>
      </c>
      <c r="I42">
        <f t="shared" si="2"/>
        <v>0</v>
      </c>
      <c r="J42">
        <f t="shared" si="3"/>
        <v>0</v>
      </c>
      <c r="K42">
        <f t="shared" si="4"/>
        <v>0</v>
      </c>
      <c r="L42">
        <f t="shared" si="5"/>
        <v>0</v>
      </c>
    </row>
    <row r="43" spans="2:12">
      <c r="B43" t="s">
        <v>0</v>
      </c>
      <c r="C43">
        <f t="shared" si="0"/>
        <v>0</v>
      </c>
      <c r="E43" t="s">
        <v>4</v>
      </c>
      <c r="F43">
        <f t="shared" si="1"/>
        <v>0</v>
      </c>
      <c r="H43" t="s">
        <v>5</v>
      </c>
      <c r="I43">
        <f t="shared" si="2"/>
        <v>0</v>
      </c>
      <c r="J43">
        <f t="shared" si="3"/>
        <v>1</v>
      </c>
      <c r="K43">
        <f t="shared" si="4"/>
        <v>0</v>
      </c>
      <c r="L43">
        <f t="shared" si="5"/>
        <v>1</v>
      </c>
    </row>
    <row r="44" spans="2:12">
      <c r="B44" t="s">
        <v>3</v>
      </c>
      <c r="C44">
        <f t="shared" si="0"/>
        <v>1</v>
      </c>
      <c r="E44" t="s">
        <v>4</v>
      </c>
      <c r="F44">
        <f t="shared" si="1"/>
        <v>0</v>
      </c>
      <c r="H44" t="s">
        <v>5</v>
      </c>
      <c r="I44">
        <f t="shared" si="2"/>
        <v>0</v>
      </c>
      <c r="J44">
        <f t="shared" si="3"/>
        <v>1</v>
      </c>
      <c r="K44">
        <f t="shared" si="4"/>
        <v>0</v>
      </c>
      <c r="L44">
        <f t="shared" si="5"/>
        <v>1</v>
      </c>
    </row>
    <row r="45" spans="2:12">
      <c r="B45" t="s">
        <v>0</v>
      </c>
      <c r="C45">
        <f t="shared" si="0"/>
        <v>0</v>
      </c>
      <c r="E45" t="s">
        <v>4</v>
      </c>
      <c r="F45">
        <f t="shared" si="1"/>
        <v>0</v>
      </c>
      <c r="H45" t="s">
        <v>5</v>
      </c>
      <c r="I45">
        <f t="shared" si="2"/>
        <v>0</v>
      </c>
      <c r="J45">
        <f t="shared" si="3"/>
        <v>1</v>
      </c>
      <c r="K45">
        <f t="shared" si="4"/>
        <v>0</v>
      </c>
      <c r="L45">
        <f t="shared" si="5"/>
        <v>1</v>
      </c>
    </row>
    <row r="46" spans="2:12">
      <c r="B46" t="s">
        <v>3</v>
      </c>
      <c r="C46">
        <f t="shared" si="0"/>
        <v>1</v>
      </c>
      <c r="E46" t="s">
        <v>4</v>
      </c>
      <c r="F46">
        <f t="shared" si="1"/>
        <v>0</v>
      </c>
      <c r="H46" t="s">
        <v>7</v>
      </c>
      <c r="I46">
        <f t="shared" si="2"/>
        <v>0</v>
      </c>
      <c r="J46">
        <f t="shared" si="3"/>
        <v>0</v>
      </c>
      <c r="K46">
        <f t="shared" si="4"/>
        <v>0</v>
      </c>
      <c r="L46">
        <f t="shared" si="5"/>
        <v>0</v>
      </c>
    </row>
    <row r="47" spans="2:12">
      <c r="B47" t="s">
        <v>3</v>
      </c>
      <c r="C47">
        <f t="shared" si="0"/>
        <v>1</v>
      </c>
      <c r="E47" t="s">
        <v>4</v>
      </c>
      <c r="F47">
        <f t="shared" si="1"/>
        <v>0</v>
      </c>
      <c r="H47" t="s">
        <v>2</v>
      </c>
      <c r="I47">
        <f t="shared" si="2"/>
        <v>0</v>
      </c>
      <c r="J47">
        <f t="shared" si="3"/>
        <v>0</v>
      </c>
      <c r="K47">
        <f t="shared" si="4"/>
        <v>1</v>
      </c>
      <c r="L47">
        <f t="shared" si="5"/>
        <v>1</v>
      </c>
    </row>
    <row r="48" spans="2:12">
      <c r="B48" t="s">
        <v>0</v>
      </c>
      <c r="C48">
        <f t="shared" si="0"/>
        <v>0</v>
      </c>
      <c r="E48" t="s">
        <v>4</v>
      </c>
      <c r="F48">
        <f t="shared" si="1"/>
        <v>0</v>
      </c>
      <c r="H48" t="s">
        <v>7</v>
      </c>
      <c r="I48">
        <f t="shared" si="2"/>
        <v>0</v>
      </c>
      <c r="J48">
        <f t="shared" si="3"/>
        <v>0</v>
      </c>
      <c r="K48">
        <f t="shared" si="4"/>
        <v>0</v>
      </c>
      <c r="L48">
        <f t="shared" si="5"/>
        <v>0</v>
      </c>
    </row>
    <row r="49" spans="2:12">
      <c r="B49" t="s">
        <v>0</v>
      </c>
      <c r="C49">
        <f t="shared" si="0"/>
        <v>0</v>
      </c>
      <c r="E49" t="s">
        <v>4</v>
      </c>
      <c r="F49">
        <f t="shared" si="1"/>
        <v>0</v>
      </c>
      <c r="H49" t="s">
        <v>6</v>
      </c>
      <c r="I49">
        <f t="shared" si="2"/>
        <v>1</v>
      </c>
      <c r="J49">
        <f t="shared" si="3"/>
        <v>0</v>
      </c>
      <c r="K49">
        <f t="shared" si="4"/>
        <v>0</v>
      </c>
      <c r="L49">
        <f t="shared" si="5"/>
        <v>1</v>
      </c>
    </row>
    <row r="50" spans="2:12">
      <c r="B50" t="s">
        <v>0</v>
      </c>
      <c r="C50">
        <f t="shared" si="0"/>
        <v>0</v>
      </c>
      <c r="E50" t="s">
        <v>4</v>
      </c>
      <c r="F50">
        <f t="shared" si="1"/>
        <v>0</v>
      </c>
      <c r="H50" t="s">
        <v>5</v>
      </c>
      <c r="I50">
        <f t="shared" si="2"/>
        <v>0</v>
      </c>
      <c r="J50">
        <f t="shared" si="3"/>
        <v>1</v>
      </c>
      <c r="K50">
        <f t="shared" si="4"/>
        <v>0</v>
      </c>
      <c r="L50">
        <f t="shared" si="5"/>
        <v>1</v>
      </c>
    </row>
    <row r="51" spans="2:12">
      <c r="B51" t="s">
        <v>3</v>
      </c>
      <c r="C51">
        <f t="shared" si="0"/>
        <v>1</v>
      </c>
      <c r="E51" t="s">
        <v>1</v>
      </c>
      <c r="F51">
        <f t="shared" si="1"/>
        <v>1</v>
      </c>
      <c r="H51" t="s">
        <v>5</v>
      </c>
      <c r="I51">
        <f t="shared" si="2"/>
        <v>0</v>
      </c>
      <c r="J51">
        <f t="shared" si="3"/>
        <v>1</v>
      </c>
      <c r="K51">
        <f t="shared" si="4"/>
        <v>0</v>
      </c>
      <c r="L51">
        <f t="shared" si="5"/>
        <v>1</v>
      </c>
    </row>
    <row r="52" spans="2:12">
      <c r="B52" t="s">
        <v>0</v>
      </c>
      <c r="C52">
        <f t="shared" si="0"/>
        <v>0</v>
      </c>
      <c r="E52" t="s">
        <v>4</v>
      </c>
      <c r="F52">
        <f t="shared" si="1"/>
        <v>0</v>
      </c>
      <c r="H52" t="s">
        <v>7</v>
      </c>
      <c r="I52">
        <f t="shared" si="2"/>
        <v>0</v>
      </c>
      <c r="J52">
        <f t="shared" si="3"/>
        <v>0</v>
      </c>
      <c r="K52">
        <f t="shared" si="4"/>
        <v>0</v>
      </c>
      <c r="L52">
        <f t="shared" si="5"/>
        <v>0</v>
      </c>
    </row>
    <row r="53" spans="2:12">
      <c r="B53" t="s">
        <v>0</v>
      </c>
      <c r="C53">
        <f t="shared" si="0"/>
        <v>0</v>
      </c>
      <c r="E53" t="s">
        <v>4</v>
      </c>
      <c r="F53">
        <f t="shared" si="1"/>
        <v>0</v>
      </c>
      <c r="H53" t="s">
        <v>6</v>
      </c>
      <c r="I53">
        <f t="shared" si="2"/>
        <v>1</v>
      </c>
      <c r="J53">
        <f t="shared" si="3"/>
        <v>0</v>
      </c>
      <c r="K53">
        <f t="shared" si="4"/>
        <v>0</v>
      </c>
      <c r="L53">
        <f t="shared" si="5"/>
        <v>1</v>
      </c>
    </row>
    <row r="54" spans="2:12">
      <c r="B54" t="s">
        <v>3</v>
      </c>
      <c r="C54">
        <f t="shared" si="0"/>
        <v>1</v>
      </c>
      <c r="E54" t="s">
        <v>1</v>
      </c>
      <c r="F54">
        <f t="shared" si="1"/>
        <v>1</v>
      </c>
      <c r="H54" t="s">
        <v>2</v>
      </c>
      <c r="I54">
        <f t="shared" si="2"/>
        <v>0</v>
      </c>
      <c r="J54">
        <f t="shared" si="3"/>
        <v>0</v>
      </c>
      <c r="K54">
        <f t="shared" si="4"/>
        <v>1</v>
      </c>
      <c r="L54">
        <f t="shared" si="5"/>
        <v>1</v>
      </c>
    </row>
    <row r="55" spans="2:12">
      <c r="B55" t="s">
        <v>3</v>
      </c>
      <c r="C55">
        <f t="shared" si="0"/>
        <v>1</v>
      </c>
      <c r="E55" t="s">
        <v>1</v>
      </c>
      <c r="F55">
        <f t="shared" si="1"/>
        <v>1</v>
      </c>
      <c r="H55" t="s">
        <v>5</v>
      </c>
      <c r="I55">
        <f t="shared" si="2"/>
        <v>0</v>
      </c>
      <c r="J55">
        <f t="shared" si="3"/>
        <v>1</v>
      </c>
      <c r="K55">
        <f t="shared" si="4"/>
        <v>0</v>
      </c>
      <c r="L55">
        <f t="shared" si="5"/>
        <v>1</v>
      </c>
    </row>
    <row r="56" spans="2:12">
      <c r="B56" t="s">
        <v>0</v>
      </c>
      <c r="C56">
        <f t="shared" si="0"/>
        <v>0</v>
      </c>
      <c r="E56" t="s">
        <v>4</v>
      </c>
      <c r="F56">
        <f t="shared" si="1"/>
        <v>0</v>
      </c>
      <c r="H56" t="s">
        <v>6</v>
      </c>
      <c r="I56">
        <f t="shared" si="2"/>
        <v>1</v>
      </c>
      <c r="J56">
        <f t="shared" si="3"/>
        <v>0</v>
      </c>
      <c r="K56">
        <f t="shared" si="4"/>
        <v>0</v>
      </c>
      <c r="L56">
        <f t="shared" si="5"/>
        <v>1</v>
      </c>
    </row>
    <row r="57" spans="2:12">
      <c r="B57" t="s">
        <v>3</v>
      </c>
      <c r="C57">
        <f t="shared" si="0"/>
        <v>1</v>
      </c>
      <c r="E57" t="s">
        <v>1</v>
      </c>
      <c r="F57">
        <f t="shared" si="1"/>
        <v>1</v>
      </c>
      <c r="H57" t="s">
        <v>6</v>
      </c>
      <c r="I57">
        <f t="shared" si="2"/>
        <v>1</v>
      </c>
      <c r="J57">
        <f t="shared" si="3"/>
        <v>0</v>
      </c>
      <c r="K57">
        <f t="shared" si="4"/>
        <v>0</v>
      </c>
      <c r="L57">
        <f t="shared" si="5"/>
        <v>1</v>
      </c>
    </row>
    <row r="58" spans="2:12">
      <c r="B58" t="s">
        <v>0</v>
      </c>
      <c r="C58">
        <f t="shared" si="0"/>
        <v>0</v>
      </c>
      <c r="E58" t="s">
        <v>4</v>
      </c>
      <c r="F58">
        <f t="shared" si="1"/>
        <v>0</v>
      </c>
      <c r="H58" t="s">
        <v>7</v>
      </c>
      <c r="I58">
        <f t="shared" si="2"/>
        <v>0</v>
      </c>
      <c r="J58">
        <f t="shared" si="3"/>
        <v>0</v>
      </c>
      <c r="K58">
        <f t="shared" si="4"/>
        <v>0</v>
      </c>
      <c r="L58">
        <f t="shared" si="5"/>
        <v>0</v>
      </c>
    </row>
    <row r="59" spans="2:12">
      <c r="B59" t="s">
        <v>3</v>
      </c>
      <c r="C59">
        <f t="shared" si="0"/>
        <v>1</v>
      </c>
      <c r="E59" t="s">
        <v>1</v>
      </c>
      <c r="F59">
        <f t="shared" si="1"/>
        <v>1</v>
      </c>
      <c r="H59" t="s">
        <v>5</v>
      </c>
      <c r="I59">
        <f t="shared" si="2"/>
        <v>0</v>
      </c>
      <c r="J59">
        <f t="shared" si="3"/>
        <v>1</v>
      </c>
      <c r="K59">
        <f t="shared" si="4"/>
        <v>0</v>
      </c>
      <c r="L59">
        <f t="shared" si="5"/>
        <v>1</v>
      </c>
    </row>
    <row r="60" spans="2:12">
      <c r="B60" t="s">
        <v>0</v>
      </c>
      <c r="C60">
        <f t="shared" si="0"/>
        <v>0</v>
      </c>
      <c r="E60" t="s">
        <v>1</v>
      </c>
      <c r="F60">
        <f t="shared" si="1"/>
        <v>1</v>
      </c>
      <c r="H60" t="s">
        <v>5</v>
      </c>
      <c r="I60">
        <f t="shared" si="2"/>
        <v>0</v>
      </c>
      <c r="J60">
        <f t="shared" si="3"/>
        <v>1</v>
      </c>
      <c r="K60">
        <f t="shared" si="4"/>
        <v>0</v>
      </c>
      <c r="L60">
        <f t="shared" si="5"/>
        <v>1</v>
      </c>
    </row>
    <row r="61" spans="2:12">
      <c r="B61" t="s">
        <v>0</v>
      </c>
      <c r="C61">
        <f t="shared" si="0"/>
        <v>0</v>
      </c>
      <c r="E61" t="s">
        <v>4</v>
      </c>
      <c r="F61">
        <f t="shared" si="1"/>
        <v>0</v>
      </c>
      <c r="H61" t="s">
        <v>6</v>
      </c>
      <c r="I61">
        <f t="shared" si="2"/>
        <v>1</v>
      </c>
      <c r="J61">
        <f t="shared" si="3"/>
        <v>0</v>
      </c>
      <c r="K61">
        <f t="shared" si="4"/>
        <v>0</v>
      </c>
      <c r="L61">
        <f t="shared" si="5"/>
        <v>1</v>
      </c>
    </row>
    <row r="62" spans="2:12">
      <c r="B62" t="s">
        <v>3</v>
      </c>
      <c r="C62">
        <f t="shared" si="0"/>
        <v>1</v>
      </c>
      <c r="E62" t="s">
        <v>4</v>
      </c>
      <c r="F62">
        <f t="shared" si="1"/>
        <v>0</v>
      </c>
      <c r="H62" t="s">
        <v>7</v>
      </c>
      <c r="I62">
        <f t="shared" si="2"/>
        <v>0</v>
      </c>
      <c r="J62">
        <f t="shared" si="3"/>
        <v>0</v>
      </c>
      <c r="K62">
        <f t="shared" si="4"/>
        <v>0</v>
      </c>
      <c r="L62">
        <f t="shared" si="5"/>
        <v>0</v>
      </c>
    </row>
    <row r="63" spans="2:12">
      <c r="B63" t="s">
        <v>3</v>
      </c>
      <c r="C63">
        <f t="shared" si="0"/>
        <v>1</v>
      </c>
      <c r="E63" t="s">
        <v>4</v>
      </c>
      <c r="F63">
        <f t="shared" si="1"/>
        <v>0</v>
      </c>
      <c r="H63" t="s">
        <v>5</v>
      </c>
      <c r="I63">
        <f t="shared" si="2"/>
        <v>0</v>
      </c>
      <c r="J63">
        <f t="shared" si="3"/>
        <v>1</v>
      </c>
      <c r="K63">
        <f t="shared" si="4"/>
        <v>0</v>
      </c>
      <c r="L63">
        <f t="shared" si="5"/>
        <v>1</v>
      </c>
    </row>
    <row r="64" spans="2:12">
      <c r="B64" t="s">
        <v>3</v>
      </c>
      <c r="C64">
        <f t="shared" si="0"/>
        <v>1</v>
      </c>
      <c r="E64" t="s">
        <v>4</v>
      </c>
      <c r="F64">
        <f t="shared" si="1"/>
        <v>0</v>
      </c>
      <c r="H64" t="s">
        <v>6</v>
      </c>
      <c r="I64">
        <f t="shared" si="2"/>
        <v>1</v>
      </c>
      <c r="J64">
        <f t="shared" si="3"/>
        <v>0</v>
      </c>
      <c r="K64">
        <f t="shared" si="4"/>
        <v>0</v>
      </c>
      <c r="L64">
        <f t="shared" si="5"/>
        <v>1</v>
      </c>
    </row>
    <row r="65" spans="2:12">
      <c r="B65" t="s">
        <v>0</v>
      </c>
      <c r="C65">
        <f t="shared" si="0"/>
        <v>0</v>
      </c>
      <c r="E65" t="s">
        <v>4</v>
      </c>
      <c r="F65">
        <f t="shared" si="1"/>
        <v>0</v>
      </c>
      <c r="H65" t="s">
        <v>6</v>
      </c>
      <c r="I65">
        <f t="shared" si="2"/>
        <v>1</v>
      </c>
      <c r="J65">
        <f t="shared" si="3"/>
        <v>0</v>
      </c>
      <c r="K65">
        <f t="shared" si="4"/>
        <v>0</v>
      </c>
      <c r="L65">
        <f t="shared" si="5"/>
        <v>1</v>
      </c>
    </row>
    <row r="66" spans="2:12">
      <c r="B66" t="s">
        <v>0</v>
      </c>
      <c r="C66">
        <f t="shared" si="0"/>
        <v>0</v>
      </c>
      <c r="E66" t="s">
        <v>1</v>
      </c>
      <c r="F66">
        <f t="shared" si="1"/>
        <v>1</v>
      </c>
      <c r="H66" t="s">
        <v>6</v>
      </c>
      <c r="I66">
        <f t="shared" si="2"/>
        <v>1</v>
      </c>
      <c r="J66">
        <f t="shared" si="3"/>
        <v>0</v>
      </c>
      <c r="K66">
        <f t="shared" si="4"/>
        <v>0</v>
      </c>
      <c r="L66">
        <f t="shared" si="5"/>
        <v>1</v>
      </c>
    </row>
    <row r="67" spans="2:12">
      <c r="B67" t="s">
        <v>0</v>
      </c>
      <c r="C67">
        <f t="shared" ref="C67:C130" si="6">IF(B67="male",1,0)</f>
        <v>0</v>
      </c>
      <c r="E67" t="s">
        <v>4</v>
      </c>
      <c r="F67">
        <f t="shared" ref="F67:F130" si="7">IF(E67="Yes",1,0)</f>
        <v>0</v>
      </c>
      <c r="H67" t="s">
        <v>2</v>
      </c>
      <c r="I67">
        <f t="shared" ref="I67:I130" si="8">IF(H67="Northwest",1,0)</f>
        <v>0</v>
      </c>
      <c r="J67">
        <f t="shared" ref="J67:J130" si="9">IF(H67="Southeast",1,0)</f>
        <v>0</v>
      </c>
      <c r="K67">
        <f t="shared" ref="K67:K130" si="10">IF(H67="Southwest",1,0)</f>
        <v>1</v>
      </c>
      <c r="L67">
        <f t="shared" ref="L67:L130" si="11">IF(H67="Northeast",0,1)</f>
        <v>1</v>
      </c>
    </row>
    <row r="68" spans="2:12">
      <c r="B68" t="s">
        <v>0</v>
      </c>
      <c r="C68">
        <f t="shared" si="6"/>
        <v>0</v>
      </c>
      <c r="E68" t="s">
        <v>4</v>
      </c>
      <c r="F68">
        <f t="shared" si="7"/>
        <v>0</v>
      </c>
      <c r="H68" t="s">
        <v>2</v>
      </c>
      <c r="I68">
        <f t="shared" si="8"/>
        <v>0</v>
      </c>
      <c r="J68">
        <f t="shared" si="9"/>
        <v>0</v>
      </c>
      <c r="K68">
        <f t="shared" si="10"/>
        <v>1</v>
      </c>
      <c r="L68">
        <f t="shared" si="11"/>
        <v>1</v>
      </c>
    </row>
    <row r="69" spans="2:12">
      <c r="B69" t="s">
        <v>3</v>
      </c>
      <c r="C69">
        <f t="shared" si="6"/>
        <v>1</v>
      </c>
      <c r="E69" t="s">
        <v>4</v>
      </c>
      <c r="F69">
        <f t="shared" si="7"/>
        <v>0</v>
      </c>
      <c r="H69" t="s">
        <v>6</v>
      </c>
      <c r="I69">
        <f t="shared" si="8"/>
        <v>1</v>
      </c>
      <c r="J69">
        <f t="shared" si="9"/>
        <v>0</v>
      </c>
      <c r="K69">
        <f t="shared" si="10"/>
        <v>0</v>
      </c>
      <c r="L69">
        <f t="shared" si="11"/>
        <v>1</v>
      </c>
    </row>
    <row r="70" spans="2:12">
      <c r="B70" t="s">
        <v>0</v>
      </c>
      <c r="C70">
        <f t="shared" si="6"/>
        <v>0</v>
      </c>
      <c r="E70" t="s">
        <v>4</v>
      </c>
      <c r="F70">
        <f t="shared" si="7"/>
        <v>0</v>
      </c>
      <c r="H70" t="s">
        <v>5</v>
      </c>
      <c r="I70">
        <f t="shared" si="8"/>
        <v>0</v>
      </c>
      <c r="J70">
        <f t="shared" si="9"/>
        <v>1</v>
      </c>
      <c r="K70">
        <f t="shared" si="10"/>
        <v>0</v>
      </c>
      <c r="L70">
        <f t="shared" si="11"/>
        <v>1</v>
      </c>
    </row>
    <row r="71" spans="2:12">
      <c r="B71" t="s">
        <v>3</v>
      </c>
      <c r="C71">
        <f t="shared" si="6"/>
        <v>1</v>
      </c>
      <c r="E71" t="s">
        <v>1</v>
      </c>
      <c r="F71">
        <f t="shared" si="7"/>
        <v>1</v>
      </c>
      <c r="H71" t="s">
        <v>5</v>
      </c>
      <c r="I71">
        <f t="shared" si="8"/>
        <v>0</v>
      </c>
      <c r="J71">
        <f t="shared" si="9"/>
        <v>1</v>
      </c>
      <c r="K71">
        <f t="shared" si="10"/>
        <v>0</v>
      </c>
      <c r="L71">
        <f t="shared" si="11"/>
        <v>1</v>
      </c>
    </row>
    <row r="72" spans="2:12">
      <c r="B72" t="s">
        <v>0</v>
      </c>
      <c r="C72">
        <f t="shared" si="6"/>
        <v>0</v>
      </c>
      <c r="E72" t="s">
        <v>1</v>
      </c>
      <c r="F72">
        <f t="shared" si="7"/>
        <v>1</v>
      </c>
      <c r="H72" t="s">
        <v>5</v>
      </c>
      <c r="I72">
        <f t="shared" si="8"/>
        <v>0</v>
      </c>
      <c r="J72">
        <f t="shared" si="9"/>
        <v>1</v>
      </c>
      <c r="K72">
        <f t="shared" si="10"/>
        <v>0</v>
      </c>
      <c r="L72">
        <f t="shared" si="11"/>
        <v>1</v>
      </c>
    </row>
    <row r="73" spans="2:12">
      <c r="B73" t="s">
        <v>3</v>
      </c>
      <c r="C73">
        <f t="shared" si="6"/>
        <v>1</v>
      </c>
      <c r="E73" t="s">
        <v>4</v>
      </c>
      <c r="F73">
        <f t="shared" si="7"/>
        <v>0</v>
      </c>
      <c r="H73" t="s">
        <v>7</v>
      </c>
      <c r="I73">
        <f t="shared" si="8"/>
        <v>0</v>
      </c>
      <c r="J73">
        <f t="shared" si="9"/>
        <v>0</v>
      </c>
      <c r="K73">
        <f t="shared" si="10"/>
        <v>0</v>
      </c>
      <c r="L73">
        <f t="shared" si="11"/>
        <v>0</v>
      </c>
    </row>
    <row r="74" spans="2:12">
      <c r="B74" t="s">
        <v>0</v>
      </c>
      <c r="C74">
        <f t="shared" si="6"/>
        <v>0</v>
      </c>
      <c r="E74" t="s">
        <v>4</v>
      </c>
      <c r="F74">
        <f t="shared" si="7"/>
        <v>0</v>
      </c>
      <c r="H74" t="s">
        <v>2</v>
      </c>
      <c r="I74">
        <f t="shared" si="8"/>
        <v>0</v>
      </c>
      <c r="J74">
        <f t="shared" si="9"/>
        <v>0</v>
      </c>
      <c r="K74">
        <f t="shared" si="10"/>
        <v>1</v>
      </c>
      <c r="L74">
        <f t="shared" si="11"/>
        <v>1</v>
      </c>
    </row>
    <row r="75" spans="2:12">
      <c r="B75" t="s">
        <v>3</v>
      </c>
      <c r="C75">
        <f t="shared" si="6"/>
        <v>1</v>
      </c>
      <c r="E75" t="s">
        <v>4</v>
      </c>
      <c r="F75">
        <f t="shared" si="7"/>
        <v>0</v>
      </c>
      <c r="H75" t="s">
        <v>5</v>
      </c>
      <c r="I75">
        <f t="shared" si="8"/>
        <v>0</v>
      </c>
      <c r="J75">
        <f t="shared" si="9"/>
        <v>1</v>
      </c>
      <c r="K75">
        <f t="shared" si="10"/>
        <v>0</v>
      </c>
      <c r="L75">
        <f t="shared" si="11"/>
        <v>1</v>
      </c>
    </row>
    <row r="76" spans="2:12">
      <c r="B76" t="s">
        <v>3</v>
      </c>
      <c r="C76">
        <f t="shared" si="6"/>
        <v>1</v>
      </c>
      <c r="E76" t="s">
        <v>4</v>
      </c>
      <c r="F76">
        <f t="shared" si="7"/>
        <v>0</v>
      </c>
      <c r="H76" t="s">
        <v>2</v>
      </c>
      <c r="I76">
        <f t="shared" si="8"/>
        <v>0</v>
      </c>
      <c r="J76">
        <f t="shared" si="9"/>
        <v>0</v>
      </c>
      <c r="K76">
        <f t="shared" si="10"/>
        <v>1</v>
      </c>
      <c r="L76">
        <f t="shared" si="11"/>
        <v>1</v>
      </c>
    </row>
    <row r="77" spans="2:12">
      <c r="B77" t="s">
        <v>3</v>
      </c>
      <c r="C77">
        <f t="shared" si="6"/>
        <v>1</v>
      </c>
      <c r="E77" t="s">
        <v>4</v>
      </c>
      <c r="F77">
        <f t="shared" si="7"/>
        <v>0</v>
      </c>
      <c r="H77" t="s">
        <v>6</v>
      </c>
      <c r="I77">
        <f t="shared" si="8"/>
        <v>1</v>
      </c>
      <c r="J77">
        <f t="shared" si="9"/>
        <v>0</v>
      </c>
      <c r="K77">
        <f t="shared" si="10"/>
        <v>0</v>
      </c>
      <c r="L77">
        <f t="shared" si="11"/>
        <v>1</v>
      </c>
    </row>
    <row r="78" spans="2:12">
      <c r="B78" t="s">
        <v>0</v>
      </c>
      <c r="C78">
        <f t="shared" si="6"/>
        <v>0</v>
      </c>
      <c r="E78" t="s">
        <v>4</v>
      </c>
      <c r="F78">
        <f t="shared" si="7"/>
        <v>0</v>
      </c>
      <c r="H78" t="s">
        <v>5</v>
      </c>
      <c r="I78">
        <f t="shared" si="8"/>
        <v>0</v>
      </c>
      <c r="J78">
        <f t="shared" si="9"/>
        <v>1</v>
      </c>
      <c r="K78">
        <f t="shared" si="10"/>
        <v>0</v>
      </c>
      <c r="L78">
        <f t="shared" si="11"/>
        <v>1</v>
      </c>
    </row>
    <row r="79" spans="2:12">
      <c r="B79" t="s">
        <v>3</v>
      </c>
      <c r="C79">
        <f t="shared" si="6"/>
        <v>1</v>
      </c>
      <c r="E79" t="s">
        <v>4</v>
      </c>
      <c r="F79">
        <f t="shared" si="7"/>
        <v>0</v>
      </c>
      <c r="H79" t="s">
        <v>5</v>
      </c>
      <c r="I79">
        <f t="shared" si="8"/>
        <v>0</v>
      </c>
      <c r="J79">
        <f t="shared" si="9"/>
        <v>1</v>
      </c>
      <c r="K79">
        <f t="shared" si="10"/>
        <v>0</v>
      </c>
      <c r="L79">
        <f t="shared" si="11"/>
        <v>1</v>
      </c>
    </row>
    <row r="80" spans="2:12">
      <c r="B80" t="s">
        <v>0</v>
      </c>
      <c r="C80">
        <f t="shared" si="6"/>
        <v>0</v>
      </c>
      <c r="E80" t="s">
        <v>4</v>
      </c>
      <c r="F80">
        <f t="shared" si="7"/>
        <v>0</v>
      </c>
      <c r="H80" t="s">
        <v>7</v>
      </c>
      <c r="I80">
        <f t="shared" si="8"/>
        <v>0</v>
      </c>
      <c r="J80">
        <f t="shared" si="9"/>
        <v>0</v>
      </c>
      <c r="K80">
        <f t="shared" si="10"/>
        <v>0</v>
      </c>
      <c r="L80">
        <f t="shared" si="11"/>
        <v>0</v>
      </c>
    </row>
    <row r="81" spans="2:12">
      <c r="B81" t="s">
        <v>0</v>
      </c>
      <c r="C81">
        <f t="shared" si="6"/>
        <v>0</v>
      </c>
      <c r="E81" t="s">
        <v>4</v>
      </c>
      <c r="F81">
        <f t="shared" si="7"/>
        <v>0</v>
      </c>
      <c r="H81" t="s">
        <v>6</v>
      </c>
      <c r="I81">
        <f t="shared" si="8"/>
        <v>1</v>
      </c>
      <c r="J81">
        <f t="shared" si="9"/>
        <v>0</v>
      </c>
      <c r="K81">
        <f t="shared" si="10"/>
        <v>0</v>
      </c>
      <c r="L81">
        <f t="shared" si="11"/>
        <v>1</v>
      </c>
    </row>
    <row r="82" spans="2:12">
      <c r="B82" t="s">
        <v>3</v>
      </c>
      <c r="C82">
        <f t="shared" si="6"/>
        <v>1</v>
      </c>
      <c r="E82" t="s">
        <v>4</v>
      </c>
      <c r="F82">
        <f t="shared" si="7"/>
        <v>0</v>
      </c>
      <c r="H82" t="s">
        <v>7</v>
      </c>
      <c r="I82">
        <f t="shared" si="8"/>
        <v>0</v>
      </c>
      <c r="J82">
        <f t="shared" si="9"/>
        <v>0</v>
      </c>
      <c r="K82">
        <f t="shared" si="10"/>
        <v>0</v>
      </c>
      <c r="L82">
        <f t="shared" si="11"/>
        <v>0</v>
      </c>
    </row>
    <row r="83" spans="2:12">
      <c r="B83" t="s">
        <v>0</v>
      </c>
      <c r="C83">
        <f t="shared" si="6"/>
        <v>0</v>
      </c>
      <c r="E83" t="s">
        <v>4</v>
      </c>
      <c r="F83">
        <f t="shared" si="7"/>
        <v>0</v>
      </c>
      <c r="H83" t="s">
        <v>7</v>
      </c>
      <c r="I83">
        <f t="shared" si="8"/>
        <v>0</v>
      </c>
      <c r="J83">
        <f t="shared" si="9"/>
        <v>0</v>
      </c>
      <c r="K83">
        <f t="shared" si="10"/>
        <v>0</v>
      </c>
      <c r="L83">
        <f t="shared" si="11"/>
        <v>0</v>
      </c>
    </row>
    <row r="84" spans="2:12">
      <c r="B84" t="s">
        <v>3</v>
      </c>
      <c r="C84">
        <f t="shared" si="6"/>
        <v>1</v>
      </c>
      <c r="E84" t="s">
        <v>1</v>
      </c>
      <c r="F84">
        <f t="shared" si="7"/>
        <v>1</v>
      </c>
      <c r="H84" t="s">
        <v>5</v>
      </c>
      <c r="I84">
        <f t="shared" si="8"/>
        <v>0</v>
      </c>
      <c r="J84">
        <f t="shared" si="9"/>
        <v>1</v>
      </c>
      <c r="K84">
        <f t="shared" si="10"/>
        <v>0</v>
      </c>
      <c r="L84">
        <f t="shared" si="11"/>
        <v>1</v>
      </c>
    </row>
    <row r="85" spans="2:12">
      <c r="B85" t="s">
        <v>0</v>
      </c>
      <c r="C85">
        <f t="shared" si="6"/>
        <v>0</v>
      </c>
      <c r="E85" t="s">
        <v>4</v>
      </c>
      <c r="F85">
        <f t="shared" si="7"/>
        <v>0</v>
      </c>
      <c r="H85" t="s">
        <v>6</v>
      </c>
      <c r="I85">
        <f t="shared" si="8"/>
        <v>1</v>
      </c>
      <c r="J85">
        <f t="shared" si="9"/>
        <v>0</v>
      </c>
      <c r="K85">
        <f t="shared" si="10"/>
        <v>0</v>
      </c>
      <c r="L85">
        <f t="shared" si="11"/>
        <v>1</v>
      </c>
    </row>
    <row r="86" spans="2:12">
      <c r="B86" t="s">
        <v>0</v>
      </c>
      <c r="C86">
        <f t="shared" si="6"/>
        <v>0</v>
      </c>
      <c r="E86" t="s">
        <v>1</v>
      </c>
      <c r="F86">
        <f t="shared" si="7"/>
        <v>1</v>
      </c>
      <c r="H86" t="s">
        <v>2</v>
      </c>
      <c r="I86">
        <f t="shared" si="8"/>
        <v>0</v>
      </c>
      <c r="J86">
        <f t="shared" si="9"/>
        <v>0</v>
      </c>
      <c r="K86">
        <f t="shared" si="10"/>
        <v>1</v>
      </c>
      <c r="L86">
        <f t="shared" si="11"/>
        <v>1</v>
      </c>
    </row>
    <row r="87" spans="2:12">
      <c r="B87" t="s">
        <v>3</v>
      </c>
      <c r="C87">
        <f t="shared" si="6"/>
        <v>1</v>
      </c>
      <c r="E87" t="s">
        <v>1</v>
      </c>
      <c r="F87">
        <f t="shared" si="7"/>
        <v>1</v>
      </c>
      <c r="H87" t="s">
        <v>6</v>
      </c>
      <c r="I87">
        <f t="shared" si="8"/>
        <v>1</v>
      </c>
      <c r="J87">
        <f t="shared" si="9"/>
        <v>0</v>
      </c>
      <c r="K87">
        <f t="shared" si="10"/>
        <v>0</v>
      </c>
      <c r="L87">
        <f t="shared" si="11"/>
        <v>1</v>
      </c>
    </row>
    <row r="88" spans="2:12">
      <c r="B88" t="s">
        <v>0</v>
      </c>
      <c r="C88">
        <f t="shared" si="6"/>
        <v>0</v>
      </c>
      <c r="E88" t="s">
        <v>1</v>
      </c>
      <c r="F88">
        <f t="shared" si="7"/>
        <v>1</v>
      </c>
      <c r="H88" t="s">
        <v>6</v>
      </c>
      <c r="I88">
        <f t="shared" si="8"/>
        <v>1</v>
      </c>
      <c r="J88">
        <f t="shared" si="9"/>
        <v>0</v>
      </c>
      <c r="K88">
        <f t="shared" si="10"/>
        <v>0</v>
      </c>
      <c r="L88">
        <f t="shared" si="11"/>
        <v>1</v>
      </c>
    </row>
    <row r="89" spans="2:12">
      <c r="B89" t="s">
        <v>0</v>
      </c>
      <c r="C89">
        <f t="shared" si="6"/>
        <v>0</v>
      </c>
      <c r="E89" t="s">
        <v>4</v>
      </c>
      <c r="F89">
        <f t="shared" si="7"/>
        <v>0</v>
      </c>
      <c r="H89" t="s">
        <v>2</v>
      </c>
      <c r="I89">
        <f t="shared" si="8"/>
        <v>0</v>
      </c>
      <c r="J89">
        <f t="shared" si="9"/>
        <v>0</v>
      </c>
      <c r="K89">
        <f t="shared" si="10"/>
        <v>1</v>
      </c>
      <c r="L89">
        <f t="shared" si="11"/>
        <v>1</v>
      </c>
    </row>
    <row r="90" spans="2:12">
      <c r="B90" t="s">
        <v>0</v>
      </c>
      <c r="C90">
        <f t="shared" si="6"/>
        <v>0</v>
      </c>
      <c r="E90" t="s">
        <v>4</v>
      </c>
      <c r="F90">
        <f t="shared" si="7"/>
        <v>0</v>
      </c>
      <c r="H90" t="s">
        <v>6</v>
      </c>
      <c r="I90">
        <f t="shared" si="8"/>
        <v>1</v>
      </c>
      <c r="J90">
        <f t="shared" si="9"/>
        <v>0</v>
      </c>
      <c r="K90">
        <f t="shared" si="10"/>
        <v>0</v>
      </c>
      <c r="L90">
        <f t="shared" si="11"/>
        <v>1</v>
      </c>
    </row>
    <row r="91" spans="2:12">
      <c r="B91" t="s">
        <v>0</v>
      </c>
      <c r="C91">
        <f t="shared" si="6"/>
        <v>0</v>
      </c>
      <c r="E91" t="s">
        <v>4</v>
      </c>
      <c r="F91">
        <f t="shared" si="7"/>
        <v>0</v>
      </c>
      <c r="H91" t="s">
        <v>6</v>
      </c>
      <c r="I91">
        <f t="shared" si="8"/>
        <v>1</v>
      </c>
      <c r="J91">
        <f t="shared" si="9"/>
        <v>0</v>
      </c>
      <c r="K91">
        <f t="shared" si="10"/>
        <v>0</v>
      </c>
      <c r="L91">
        <f t="shared" si="11"/>
        <v>1</v>
      </c>
    </row>
    <row r="92" spans="2:12">
      <c r="B92" t="s">
        <v>0</v>
      </c>
      <c r="C92">
        <f t="shared" si="6"/>
        <v>0</v>
      </c>
      <c r="E92" t="s">
        <v>4</v>
      </c>
      <c r="F92">
        <f t="shared" si="7"/>
        <v>0</v>
      </c>
      <c r="H92" t="s">
        <v>5</v>
      </c>
      <c r="I92">
        <f t="shared" si="8"/>
        <v>0</v>
      </c>
      <c r="J92">
        <f t="shared" si="9"/>
        <v>1</v>
      </c>
      <c r="K92">
        <f t="shared" si="10"/>
        <v>0</v>
      </c>
      <c r="L92">
        <f t="shared" si="11"/>
        <v>1</v>
      </c>
    </row>
    <row r="93" spans="2:12">
      <c r="B93" t="s">
        <v>0</v>
      </c>
      <c r="C93">
        <f t="shared" si="6"/>
        <v>0</v>
      </c>
      <c r="E93" t="s">
        <v>4</v>
      </c>
      <c r="F93">
        <f t="shared" si="7"/>
        <v>0</v>
      </c>
      <c r="H93" t="s">
        <v>6</v>
      </c>
      <c r="I93">
        <f t="shared" si="8"/>
        <v>1</v>
      </c>
      <c r="J93">
        <f t="shared" si="9"/>
        <v>0</v>
      </c>
      <c r="K93">
        <f t="shared" si="10"/>
        <v>0</v>
      </c>
      <c r="L93">
        <f t="shared" si="11"/>
        <v>1</v>
      </c>
    </row>
    <row r="94" spans="2:12">
      <c r="B94" t="s">
        <v>3</v>
      </c>
      <c r="C94">
        <f t="shared" si="6"/>
        <v>1</v>
      </c>
      <c r="E94" t="s">
        <v>1</v>
      </c>
      <c r="F94">
        <f t="shared" si="7"/>
        <v>1</v>
      </c>
      <c r="H94" t="s">
        <v>7</v>
      </c>
      <c r="I94">
        <f t="shared" si="8"/>
        <v>0</v>
      </c>
      <c r="J94">
        <f t="shared" si="9"/>
        <v>0</v>
      </c>
      <c r="K94">
        <f t="shared" si="10"/>
        <v>0</v>
      </c>
      <c r="L94">
        <f t="shared" si="11"/>
        <v>0</v>
      </c>
    </row>
    <row r="95" spans="2:12">
      <c r="B95" t="s">
        <v>3</v>
      </c>
      <c r="C95">
        <f t="shared" si="6"/>
        <v>1</v>
      </c>
      <c r="E95" t="s">
        <v>4</v>
      </c>
      <c r="F95">
        <f t="shared" si="7"/>
        <v>0</v>
      </c>
      <c r="H95" t="s">
        <v>6</v>
      </c>
      <c r="I95">
        <f t="shared" si="8"/>
        <v>1</v>
      </c>
      <c r="J95">
        <f t="shared" si="9"/>
        <v>0</v>
      </c>
      <c r="K95">
        <f t="shared" si="10"/>
        <v>0</v>
      </c>
      <c r="L95">
        <f t="shared" si="11"/>
        <v>1</v>
      </c>
    </row>
    <row r="96" spans="2:12">
      <c r="B96" t="s">
        <v>0</v>
      </c>
      <c r="C96">
        <f t="shared" si="6"/>
        <v>0</v>
      </c>
      <c r="E96" t="s">
        <v>1</v>
      </c>
      <c r="F96">
        <f t="shared" si="7"/>
        <v>1</v>
      </c>
      <c r="H96" t="s">
        <v>2</v>
      </c>
      <c r="I96">
        <f t="shared" si="8"/>
        <v>0</v>
      </c>
      <c r="J96">
        <f t="shared" si="9"/>
        <v>0</v>
      </c>
      <c r="K96">
        <f t="shared" si="10"/>
        <v>1</v>
      </c>
      <c r="L96">
        <f t="shared" si="11"/>
        <v>1</v>
      </c>
    </row>
    <row r="97" spans="2:12">
      <c r="B97" t="s">
        <v>0</v>
      </c>
      <c r="C97">
        <f t="shared" si="6"/>
        <v>0</v>
      </c>
      <c r="E97" t="s">
        <v>4</v>
      </c>
      <c r="F97">
        <f t="shared" si="7"/>
        <v>0</v>
      </c>
      <c r="H97" t="s">
        <v>5</v>
      </c>
      <c r="I97">
        <f t="shared" si="8"/>
        <v>0</v>
      </c>
      <c r="J97">
        <f t="shared" si="9"/>
        <v>1</v>
      </c>
      <c r="K97">
        <f t="shared" si="10"/>
        <v>0</v>
      </c>
      <c r="L97">
        <f t="shared" si="11"/>
        <v>1</v>
      </c>
    </row>
    <row r="98" spans="2:12">
      <c r="B98" t="s">
        <v>0</v>
      </c>
      <c r="C98">
        <f t="shared" si="6"/>
        <v>0</v>
      </c>
      <c r="E98" t="s">
        <v>4</v>
      </c>
      <c r="F98">
        <f t="shared" si="7"/>
        <v>0</v>
      </c>
      <c r="H98" t="s">
        <v>2</v>
      </c>
      <c r="I98">
        <f t="shared" si="8"/>
        <v>0</v>
      </c>
      <c r="J98">
        <f t="shared" si="9"/>
        <v>0</v>
      </c>
      <c r="K98">
        <f t="shared" si="10"/>
        <v>1</v>
      </c>
      <c r="L98">
        <f t="shared" si="11"/>
        <v>1</v>
      </c>
    </row>
    <row r="99" spans="2:12">
      <c r="B99" t="s">
        <v>3</v>
      </c>
      <c r="C99">
        <f t="shared" si="6"/>
        <v>1</v>
      </c>
      <c r="E99" t="s">
        <v>4</v>
      </c>
      <c r="F99">
        <f t="shared" si="7"/>
        <v>0</v>
      </c>
      <c r="H99" t="s">
        <v>5</v>
      </c>
      <c r="I99">
        <f t="shared" si="8"/>
        <v>0</v>
      </c>
      <c r="J99">
        <f t="shared" si="9"/>
        <v>1</v>
      </c>
      <c r="K99">
        <f t="shared" si="10"/>
        <v>0</v>
      </c>
      <c r="L99">
        <f t="shared" si="11"/>
        <v>1</v>
      </c>
    </row>
    <row r="100" spans="2:12">
      <c r="B100" t="s">
        <v>3</v>
      </c>
      <c r="C100">
        <f t="shared" si="6"/>
        <v>1</v>
      </c>
      <c r="E100" t="s">
        <v>1</v>
      </c>
      <c r="F100">
        <f t="shared" si="7"/>
        <v>1</v>
      </c>
      <c r="H100" t="s">
        <v>7</v>
      </c>
      <c r="I100">
        <f t="shared" si="8"/>
        <v>0</v>
      </c>
      <c r="J100">
        <f t="shared" si="9"/>
        <v>0</v>
      </c>
      <c r="K100">
        <f t="shared" si="10"/>
        <v>0</v>
      </c>
      <c r="L100">
        <f t="shared" si="11"/>
        <v>0</v>
      </c>
    </row>
    <row r="101" spans="2:12">
      <c r="B101" t="s">
        <v>3</v>
      </c>
      <c r="C101">
        <f t="shared" si="6"/>
        <v>1</v>
      </c>
      <c r="E101" t="s">
        <v>1</v>
      </c>
      <c r="F101">
        <f t="shared" si="7"/>
        <v>1</v>
      </c>
      <c r="H101" t="s">
        <v>2</v>
      </c>
      <c r="I101">
        <f t="shared" si="8"/>
        <v>0</v>
      </c>
      <c r="J101">
        <f t="shared" si="9"/>
        <v>0</v>
      </c>
      <c r="K101">
        <f t="shared" si="10"/>
        <v>1</v>
      </c>
      <c r="L101">
        <f t="shared" si="11"/>
        <v>1</v>
      </c>
    </row>
    <row r="102" spans="2:12">
      <c r="B102" t="s">
        <v>0</v>
      </c>
      <c r="C102">
        <f t="shared" si="6"/>
        <v>0</v>
      </c>
      <c r="E102" t="s">
        <v>4</v>
      </c>
      <c r="F102">
        <f t="shared" si="7"/>
        <v>0</v>
      </c>
      <c r="H102" t="s">
        <v>2</v>
      </c>
      <c r="I102">
        <f t="shared" si="8"/>
        <v>0</v>
      </c>
      <c r="J102">
        <f t="shared" si="9"/>
        <v>0</v>
      </c>
      <c r="K102">
        <f t="shared" si="10"/>
        <v>1</v>
      </c>
      <c r="L102">
        <f t="shared" si="11"/>
        <v>1</v>
      </c>
    </row>
    <row r="103" spans="2:12">
      <c r="B103" t="s">
        <v>3</v>
      </c>
      <c r="C103">
        <f t="shared" si="6"/>
        <v>1</v>
      </c>
      <c r="E103" t="s">
        <v>4</v>
      </c>
      <c r="F103">
        <f t="shared" si="7"/>
        <v>0</v>
      </c>
      <c r="H103" t="s">
        <v>7</v>
      </c>
      <c r="I103">
        <f t="shared" si="8"/>
        <v>0</v>
      </c>
      <c r="J103">
        <f t="shared" si="9"/>
        <v>0</v>
      </c>
      <c r="K103">
        <f t="shared" si="10"/>
        <v>0</v>
      </c>
      <c r="L103">
        <f t="shared" si="11"/>
        <v>0</v>
      </c>
    </row>
    <row r="104" spans="2:12">
      <c r="B104" t="s">
        <v>0</v>
      </c>
      <c r="C104">
        <f t="shared" si="6"/>
        <v>0</v>
      </c>
      <c r="E104" t="s">
        <v>4</v>
      </c>
      <c r="F104">
        <f t="shared" si="7"/>
        <v>0</v>
      </c>
      <c r="H104" t="s">
        <v>7</v>
      </c>
      <c r="I104">
        <f t="shared" si="8"/>
        <v>0</v>
      </c>
      <c r="J104">
        <f t="shared" si="9"/>
        <v>0</v>
      </c>
      <c r="K104">
        <f t="shared" si="10"/>
        <v>0</v>
      </c>
      <c r="L104">
        <f t="shared" si="11"/>
        <v>0</v>
      </c>
    </row>
    <row r="105" spans="2:12">
      <c r="B105" t="s">
        <v>0</v>
      </c>
      <c r="C105">
        <f t="shared" si="6"/>
        <v>0</v>
      </c>
      <c r="E105" t="s">
        <v>1</v>
      </c>
      <c r="F105">
        <f t="shared" si="7"/>
        <v>1</v>
      </c>
      <c r="H105" t="s">
        <v>5</v>
      </c>
      <c r="I105">
        <f t="shared" si="8"/>
        <v>0</v>
      </c>
      <c r="J105">
        <f t="shared" si="9"/>
        <v>1</v>
      </c>
      <c r="K105">
        <f t="shared" si="10"/>
        <v>0</v>
      </c>
      <c r="L105">
        <f t="shared" si="11"/>
        <v>1</v>
      </c>
    </row>
    <row r="106" spans="2:12">
      <c r="B106" t="s">
        <v>0</v>
      </c>
      <c r="C106">
        <f t="shared" si="6"/>
        <v>0</v>
      </c>
      <c r="E106" t="s">
        <v>4</v>
      </c>
      <c r="F106">
        <f t="shared" si="7"/>
        <v>0</v>
      </c>
      <c r="H106" t="s">
        <v>2</v>
      </c>
      <c r="I106">
        <f t="shared" si="8"/>
        <v>0</v>
      </c>
      <c r="J106">
        <f t="shared" si="9"/>
        <v>0</v>
      </c>
      <c r="K106">
        <f t="shared" si="10"/>
        <v>1</v>
      </c>
      <c r="L106">
        <f t="shared" si="11"/>
        <v>1</v>
      </c>
    </row>
    <row r="107" spans="2:12">
      <c r="B107" t="s">
        <v>3</v>
      </c>
      <c r="C107">
        <f t="shared" si="6"/>
        <v>1</v>
      </c>
      <c r="E107" t="s">
        <v>1</v>
      </c>
      <c r="F107">
        <f t="shared" si="7"/>
        <v>1</v>
      </c>
      <c r="H107" t="s">
        <v>6</v>
      </c>
      <c r="I107">
        <f t="shared" si="8"/>
        <v>1</v>
      </c>
      <c r="J107">
        <f t="shared" si="9"/>
        <v>0</v>
      </c>
      <c r="K107">
        <f t="shared" si="10"/>
        <v>0</v>
      </c>
      <c r="L107">
        <f t="shared" si="11"/>
        <v>1</v>
      </c>
    </row>
    <row r="108" spans="2:12">
      <c r="B108" t="s">
        <v>0</v>
      </c>
      <c r="C108">
        <f t="shared" si="6"/>
        <v>0</v>
      </c>
      <c r="E108" t="s">
        <v>4</v>
      </c>
      <c r="F108">
        <f t="shared" si="7"/>
        <v>0</v>
      </c>
      <c r="H108" t="s">
        <v>2</v>
      </c>
      <c r="I108">
        <f t="shared" si="8"/>
        <v>0</v>
      </c>
      <c r="J108">
        <f t="shared" si="9"/>
        <v>0</v>
      </c>
      <c r="K108">
        <f t="shared" si="10"/>
        <v>1</v>
      </c>
      <c r="L108">
        <f t="shared" si="11"/>
        <v>1</v>
      </c>
    </row>
    <row r="109" spans="2:12">
      <c r="B109" t="s">
        <v>3</v>
      </c>
      <c r="C109">
        <f t="shared" si="6"/>
        <v>1</v>
      </c>
      <c r="E109" t="s">
        <v>4</v>
      </c>
      <c r="F109">
        <f t="shared" si="7"/>
        <v>0</v>
      </c>
      <c r="H109" t="s">
        <v>6</v>
      </c>
      <c r="I109">
        <f t="shared" si="8"/>
        <v>1</v>
      </c>
      <c r="J109">
        <f t="shared" si="9"/>
        <v>0</v>
      </c>
      <c r="K109">
        <f t="shared" si="10"/>
        <v>0</v>
      </c>
      <c r="L109">
        <f t="shared" si="11"/>
        <v>1</v>
      </c>
    </row>
    <row r="110" spans="2:12">
      <c r="B110" t="s">
        <v>3</v>
      </c>
      <c r="C110">
        <f t="shared" si="6"/>
        <v>1</v>
      </c>
      <c r="E110" t="s">
        <v>4</v>
      </c>
      <c r="F110">
        <f t="shared" si="7"/>
        <v>0</v>
      </c>
      <c r="H110" t="s">
        <v>5</v>
      </c>
      <c r="I110">
        <f t="shared" si="8"/>
        <v>0</v>
      </c>
      <c r="J110">
        <f t="shared" si="9"/>
        <v>1</v>
      </c>
      <c r="K110">
        <f t="shared" si="10"/>
        <v>0</v>
      </c>
      <c r="L110">
        <f t="shared" si="11"/>
        <v>1</v>
      </c>
    </row>
    <row r="111" spans="2:12">
      <c r="B111" t="s">
        <v>3</v>
      </c>
      <c r="C111">
        <f t="shared" si="6"/>
        <v>1</v>
      </c>
      <c r="E111" t="s">
        <v>1</v>
      </c>
      <c r="F111">
        <f t="shared" si="7"/>
        <v>1</v>
      </c>
      <c r="H111" t="s">
        <v>5</v>
      </c>
      <c r="I111">
        <f t="shared" si="8"/>
        <v>0</v>
      </c>
      <c r="J111">
        <f t="shared" si="9"/>
        <v>1</v>
      </c>
      <c r="K111">
        <f t="shared" si="10"/>
        <v>0</v>
      </c>
      <c r="L111">
        <f t="shared" si="11"/>
        <v>1</v>
      </c>
    </row>
    <row r="112" spans="2:12">
      <c r="B112" t="s">
        <v>3</v>
      </c>
      <c r="C112">
        <f t="shared" si="6"/>
        <v>1</v>
      </c>
      <c r="E112" t="s">
        <v>4</v>
      </c>
      <c r="F112">
        <f t="shared" si="7"/>
        <v>0</v>
      </c>
      <c r="H112" t="s">
        <v>6</v>
      </c>
      <c r="I112">
        <f t="shared" si="8"/>
        <v>1</v>
      </c>
      <c r="J112">
        <f t="shared" si="9"/>
        <v>0</v>
      </c>
      <c r="K112">
        <f t="shared" si="10"/>
        <v>0</v>
      </c>
      <c r="L112">
        <f t="shared" si="11"/>
        <v>1</v>
      </c>
    </row>
    <row r="113" spans="2:12">
      <c r="B113" t="s">
        <v>0</v>
      </c>
      <c r="C113">
        <f t="shared" si="6"/>
        <v>0</v>
      </c>
      <c r="E113" t="s">
        <v>4</v>
      </c>
      <c r="F113">
        <f t="shared" si="7"/>
        <v>0</v>
      </c>
      <c r="H113" t="s">
        <v>2</v>
      </c>
      <c r="I113">
        <f t="shared" si="8"/>
        <v>0</v>
      </c>
      <c r="J113">
        <f t="shared" si="9"/>
        <v>0</v>
      </c>
      <c r="K113">
        <f t="shared" si="10"/>
        <v>1</v>
      </c>
      <c r="L113">
        <f t="shared" si="11"/>
        <v>1</v>
      </c>
    </row>
    <row r="114" spans="2:12">
      <c r="B114" t="s">
        <v>3</v>
      </c>
      <c r="C114">
        <f t="shared" si="6"/>
        <v>1</v>
      </c>
      <c r="E114" t="s">
        <v>4</v>
      </c>
      <c r="F114">
        <f t="shared" si="7"/>
        <v>0</v>
      </c>
      <c r="H114" t="s">
        <v>2</v>
      </c>
      <c r="I114">
        <f t="shared" si="8"/>
        <v>0</v>
      </c>
      <c r="J114">
        <f t="shared" si="9"/>
        <v>0</v>
      </c>
      <c r="K114">
        <f t="shared" si="10"/>
        <v>1</v>
      </c>
      <c r="L114">
        <f t="shared" si="11"/>
        <v>1</v>
      </c>
    </row>
    <row r="115" spans="2:12">
      <c r="B115" t="s">
        <v>0</v>
      </c>
      <c r="C115">
        <f t="shared" si="6"/>
        <v>0</v>
      </c>
      <c r="E115" t="s">
        <v>4</v>
      </c>
      <c r="F115">
        <f t="shared" si="7"/>
        <v>0</v>
      </c>
      <c r="H115" t="s">
        <v>6</v>
      </c>
      <c r="I115">
        <f t="shared" si="8"/>
        <v>1</v>
      </c>
      <c r="J115">
        <f t="shared" si="9"/>
        <v>0</v>
      </c>
      <c r="K115">
        <f t="shared" si="10"/>
        <v>0</v>
      </c>
      <c r="L115">
        <f t="shared" si="11"/>
        <v>1</v>
      </c>
    </row>
    <row r="116" spans="2:12">
      <c r="B116" t="s">
        <v>3</v>
      </c>
      <c r="C116">
        <f t="shared" si="6"/>
        <v>1</v>
      </c>
      <c r="E116" t="s">
        <v>4</v>
      </c>
      <c r="F116">
        <f t="shared" si="7"/>
        <v>0</v>
      </c>
      <c r="H116" t="s">
        <v>7</v>
      </c>
      <c r="I116">
        <f t="shared" si="8"/>
        <v>0</v>
      </c>
      <c r="J116">
        <f t="shared" si="9"/>
        <v>0</v>
      </c>
      <c r="K116">
        <f t="shared" si="10"/>
        <v>0</v>
      </c>
      <c r="L116">
        <f t="shared" si="11"/>
        <v>0</v>
      </c>
    </row>
    <row r="117" spans="2:12">
      <c r="B117" t="s">
        <v>3</v>
      </c>
      <c r="C117">
        <f t="shared" si="6"/>
        <v>1</v>
      </c>
      <c r="E117" t="s">
        <v>4</v>
      </c>
      <c r="F117">
        <f t="shared" si="7"/>
        <v>0</v>
      </c>
      <c r="H117" t="s">
        <v>7</v>
      </c>
      <c r="I117">
        <f t="shared" si="8"/>
        <v>0</v>
      </c>
      <c r="J117">
        <f t="shared" si="9"/>
        <v>0</v>
      </c>
      <c r="K117">
        <f t="shared" si="10"/>
        <v>0</v>
      </c>
      <c r="L117">
        <f t="shared" si="11"/>
        <v>0</v>
      </c>
    </row>
    <row r="118" spans="2:12">
      <c r="B118" t="s">
        <v>3</v>
      </c>
      <c r="C118">
        <f t="shared" si="6"/>
        <v>1</v>
      </c>
      <c r="E118" t="s">
        <v>4</v>
      </c>
      <c r="F118">
        <f t="shared" si="7"/>
        <v>0</v>
      </c>
      <c r="H118" t="s">
        <v>5</v>
      </c>
      <c r="I118">
        <f t="shared" si="8"/>
        <v>0</v>
      </c>
      <c r="J118">
        <f t="shared" si="9"/>
        <v>1</v>
      </c>
      <c r="K118">
        <f t="shared" si="10"/>
        <v>0</v>
      </c>
      <c r="L118">
        <f t="shared" si="11"/>
        <v>1</v>
      </c>
    </row>
    <row r="119" spans="2:12">
      <c r="B119" t="s">
        <v>0</v>
      </c>
      <c r="C119">
        <f t="shared" si="6"/>
        <v>0</v>
      </c>
      <c r="E119" t="s">
        <v>1</v>
      </c>
      <c r="F119">
        <f t="shared" si="7"/>
        <v>1</v>
      </c>
      <c r="H119" t="s">
        <v>5</v>
      </c>
      <c r="I119">
        <f t="shared" si="8"/>
        <v>0</v>
      </c>
      <c r="J119">
        <f t="shared" si="9"/>
        <v>1</v>
      </c>
      <c r="K119">
        <f t="shared" si="10"/>
        <v>0</v>
      </c>
      <c r="L119">
        <f t="shared" si="11"/>
        <v>1</v>
      </c>
    </row>
    <row r="120" spans="2:12">
      <c r="B120" t="s">
        <v>0</v>
      </c>
      <c r="C120">
        <f t="shared" si="6"/>
        <v>0</v>
      </c>
      <c r="E120" t="s">
        <v>4</v>
      </c>
      <c r="F120">
        <f t="shared" si="7"/>
        <v>0</v>
      </c>
      <c r="H120" t="s">
        <v>5</v>
      </c>
      <c r="I120">
        <f t="shared" si="8"/>
        <v>0</v>
      </c>
      <c r="J120">
        <f t="shared" si="9"/>
        <v>1</v>
      </c>
      <c r="K120">
        <f t="shared" si="10"/>
        <v>0</v>
      </c>
      <c r="L120">
        <f t="shared" si="11"/>
        <v>1</v>
      </c>
    </row>
    <row r="121" spans="2:12">
      <c r="B121" t="s">
        <v>0</v>
      </c>
      <c r="C121">
        <f t="shared" si="6"/>
        <v>0</v>
      </c>
      <c r="E121" t="s">
        <v>4</v>
      </c>
      <c r="F121">
        <f t="shared" si="7"/>
        <v>0</v>
      </c>
      <c r="H121" t="s">
        <v>6</v>
      </c>
      <c r="I121">
        <f t="shared" si="8"/>
        <v>1</v>
      </c>
      <c r="J121">
        <f t="shared" si="9"/>
        <v>0</v>
      </c>
      <c r="K121">
        <f t="shared" si="10"/>
        <v>0</v>
      </c>
      <c r="L121">
        <f t="shared" si="11"/>
        <v>1</v>
      </c>
    </row>
    <row r="122" spans="2:12">
      <c r="B122" t="s">
        <v>3</v>
      </c>
      <c r="C122">
        <f t="shared" si="6"/>
        <v>1</v>
      </c>
      <c r="E122" t="s">
        <v>4</v>
      </c>
      <c r="F122">
        <f t="shared" si="7"/>
        <v>0</v>
      </c>
      <c r="H122" t="s">
        <v>2</v>
      </c>
      <c r="I122">
        <f t="shared" si="8"/>
        <v>0</v>
      </c>
      <c r="J122">
        <f t="shared" si="9"/>
        <v>0</v>
      </c>
      <c r="K122">
        <f t="shared" si="10"/>
        <v>1</v>
      </c>
      <c r="L122">
        <f t="shared" si="11"/>
        <v>1</v>
      </c>
    </row>
    <row r="123" spans="2:12">
      <c r="B123" t="s">
        <v>3</v>
      </c>
      <c r="C123">
        <f t="shared" si="6"/>
        <v>1</v>
      </c>
      <c r="E123" t="s">
        <v>4</v>
      </c>
      <c r="F123">
        <f t="shared" si="7"/>
        <v>0</v>
      </c>
      <c r="H123" t="s">
        <v>7</v>
      </c>
      <c r="I123">
        <f t="shared" si="8"/>
        <v>0</v>
      </c>
      <c r="J123">
        <f t="shared" si="9"/>
        <v>0</v>
      </c>
      <c r="K123">
        <f t="shared" si="10"/>
        <v>0</v>
      </c>
      <c r="L123">
        <f t="shared" si="11"/>
        <v>0</v>
      </c>
    </row>
    <row r="124" spans="2:12">
      <c r="B124" t="s">
        <v>0</v>
      </c>
      <c r="C124">
        <f t="shared" si="6"/>
        <v>0</v>
      </c>
      <c r="E124" t="s">
        <v>4</v>
      </c>
      <c r="F124">
        <f t="shared" si="7"/>
        <v>0</v>
      </c>
      <c r="H124" t="s">
        <v>6</v>
      </c>
      <c r="I124">
        <f t="shared" si="8"/>
        <v>1</v>
      </c>
      <c r="J124">
        <f t="shared" si="9"/>
        <v>0</v>
      </c>
      <c r="K124">
        <f t="shared" si="10"/>
        <v>0</v>
      </c>
      <c r="L124">
        <f t="shared" si="11"/>
        <v>1</v>
      </c>
    </row>
    <row r="125" spans="2:12">
      <c r="B125" t="s">
        <v>3</v>
      </c>
      <c r="C125">
        <f t="shared" si="6"/>
        <v>1</v>
      </c>
      <c r="E125" t="s">
        <v>1</v>
      </c>
      <c r="F125">
        <f t="shared" si="7"/>
        <v>1</v>
      </c>
      <c r="H125" t="s">
        <v>7</v>
      </c>
      <c r="I125">
        <f t="shared" si="8"/>
        <v>0</v>
      </c>
      <c r="J125">
        <f t="shared" si="9"/>
        <v>0</v>
      </c>
      <c r="K125">
        <f t="shared" si="10"/>
        <v>0</v>
      </c>
      <c r="L125">
        <f t="shared" si="11"/>
        <v>0</v>
      </c>
    </row>
    <row r="126" spans="2:12">
      <c r="B126" t="s">
        <v>0</v>
      </c>
      <c r="C126">
        <f t="shared" si="6"/>
        <v>0</v>
      </c>
      <c r="E126" t="s">
        <v>4</v>
      </c>
      <c r="F126">
        <f t="shared" si="7"/>
        <v>0</v>
      </c>
      <c r="H126" t="s">
        <v>6</v>
      </c>
      <c r="I126">
        <f t="shared" si="8"/>
        <v>1</v>
      </c>
      <c r="J126">
        <f t="shared" si="9"/>
        <v>0</v>
      </c>
      <c r="K126">
        <f t="shared" si="10"/>
        <v>0</v>
      </c>
      <c r="L126">
        <f t="shared" si="11"/>
        <v>1</v>
      </c>
    </row>
    <row r="127" spans="2:12">
      <c r="B127" t="s">
        <v>0</v>
      </c>
      <c r="C127">
        <f t="shared" si="6"/>
        <v>0</v>
      </c>
      <c r="E127" t="s">
        <v>4</v>
      </c>
      <c r="F127">
        <f t="shared" si="7"/>
        <v>0</v>
      </c>
      <c r="H127" t="s">
        <v>7</v>
      </c>
      <c r="I127">
        <f t="shared" si="8"/>
        <v>0</v>
      </c>
      <c r="J127">
        <f t="shared" si="9"/>
        <v>0</v>
      </c>
      <c r="K127">
        <f t="shared" si="10"/>
        <v>0</v>
      </c>
      <c r="L127">
        <f t="shared" si="11"/>
        <v>0</v>
      </c>
    </row>
    <row r="128" spans="2:12">
      <c r="B128" t="s">
        <v>0</v>
      </c>
      <c r="C128">
        <f t="shared" si="6"/>
        <v>0</v>
      </c>
      <c r="E128" t="s">
        <v>1</v>
      </c>
      <c r="F128">
        <f t="shared" si="7"/>
        <v>1</v>
      </c>
      <c r="H128" t="s">
        <v>2</v>
      </c>
      <c r="I128">
        <f t="shared" si="8"/>
        <v>0</v>
      </c>
      <c r="J128">
        <f t="shared" si="9"/>
        <v>0</v>
      </c>
      <c r="K128">
        <f t="shared" si="10"/>
        <v>1</v>
      </c>
      <c r="L128">
        <f t="shared" si="11"/>
        <v>1</v>
      </c>
    </row>
    <row r="129" spans="2:12">
      <c r="B129" t="s">
        <v>0</v>
      </c>
      <c r="C129">
        <f t="shared" si="6"/>
        <v>0</v>
      </c>
      <c r="E129" t="s">
        <v>4</v>
      </c>
      <c r="F129">
        <f t="shared" si="7"/>
        <v>0</v>
      </c>
      <c r="H129" t="s">
        <v>2</v>
      </c>
      <c r="I129">
        <f t="shared" si="8"/>
        <v>0</v>
      </c>
      <c r="J129">
        <f t="shared" si="9"/>
        <v>0</v>
      </c>
      <c r="K129">
        <f t="shared" si="10"/>
        <v>1</v>
      </c>
      <c r="L129">
        <f t="shared" si="11"/>
        <v>1</v>
      </c>
    </row>
    <row r="130" spans="2:12">
      <c r="B130" t="s">
        <v>0</v>
      </c>
      <c r="C130">
        <f t="shared" si="6"/>
        <v>0</v>
      </c>
      <c r="E130" t="s">
        <v>1</v>
      </c>
      <c r="F130">
        <f t="shared" si="7"/>
        <v>1</v>
      </c>
      <c r="H130" t="s">
        <v>6</v>
      </c>
      <c r="I130">
        <f t="shared" si="8"/>
        <v>1</v>
      </c>
      <c r="J130">
        <f t="shared" si="9"/>
        <v>0</v>
      </c>
      <c r="K130">
        <f t="shared" si="10"/>
        <v>0</v>
      </c>
      <c r="L130">
        <f t="shared" si="11"/>
        <v>1</v>
      </c>
    </row>
    <row r="131" spans="2:12">
      <c r="B131" t="s">
        <v>3</v>
      </c>
      <c r="C131">
        <f t="shared" ref="C131:C194" si="12">IF(B131="male",1,0)</f>
        <v>1</v>
      </c>
      <c r="E131" t="s">
        <v>4</v>
      </c>
      <c r="F131">
        <f t="shared" ref="F131:F194" si="13">IF(E131="Yes",1,0)</f>
        <v>0</v>
      </c>
      <c r="H131" t="s">
        <v>2</v>
      </c>
      <c r="I131">
        <f t="shared" ref="I131:I194" si="14">IF(H131="Northwest",1,0)</f>
        <v>0</v>
      </c>
      <c r="J131">
        <f t="shared" ref="J131:J194" si="15">IF(H131="Southeast",1,0)</f>
        <v>0</v>
      </c>
      <c r="K131">
        <f t="shared" ref="K131:K194" si="16">IF(H131="Southwest",1,0)</f>
        <v>1</v>
      </c>
      <c r="L131">
        <f t="shared" ref="L131:L194" si="17">IF(H131="Northeast",0,1)</f>
        <v>1</v>
      </c>
    </row>
    <row r="132" spans="2:12">
      <c r="B132" t="s">
        <v>0</v>
      </c>
      <c r="C132">
        <f t="shared" si="12"/>
        <v>0</v>
      </c>
      <c r="E132" t="s">
        <v>4</v>
      </c>
      <c r="F132">
        <f t="shared" si="13"/>
        <v>0</v>
      </c>
      <c r="H132" t="s">
        <v>7</v>
      </c>
      <c r="I132">
        <f t="shared" si="14"/>
        <v>0</v>
      </c>
      <c r="J132">
        <f t="shared" si="15"/>
        <v>0</v>
      </c>
      <c r="K132">
        <f t="shared" si="16"/>
        <v>0</v>
      </c>
      <c r="L132">
        <f t="shared" si="17"/>
        <v>0</v>
      </c>
    </row>
    <row r="133" spans="2:12">
      <c r="B133" t="s">
        <v>0</v>
      </c>
      <c r="C133">
        <f t="shared" si="12"/>
        <v>0</v>
      </c>
      <c r="E133" t="s">
        <v>4</v>
      </c>
      <c r="F133">
        <f t="shared" si="13"/>
        <v>0</v>
      </c>
      <c r="H133" t="s">
        <v>7</v>
      </c>
      <c r="I133">
        <f t="shared" si="14"/>
        <v>0</v>
      </c>
      <c r="J133">
        <f t="shared" si="15"/>
        <v>0</v>
      </c>
      <c r="K133">
        <f t="shared" si="16"/>
        <v>0</v>
      </c>
      <c r="L133">
        <f t="shared" si="17"/>
        <v>0</v>
      </c>
    </row>
    <row r="134" spans="2:12">
      <c r="B134" t="s">
        <v>0</v>
      </c>
      <c r="C134">
        <f t="shared" si="12"/>
        <v>0</v>
      </c>
      <c r="E134" t="s">
        <v>4</v>
      </c>
      <c r="F134">
        <f t="shared" si="13"/>
        <v>0</v>
      </c>
      <c r="H134" t="s">
        <v>2</v>
      </c>
      <c r="I134">
        <f t="shared" si="14"/>
        <v>0</v>
      </c>
      <c r="J134">
        <f t="shared" si="15"/>
        <v>0</v>
      </c>
      <c r="K134">
        <f t="shared" si="16"/>
        <v>1</v>
      </c>
      <c r="L134">
        <f t="shared" si="17"/>
        <v>1</v>
      </c>
    </row>
    <row r="135" spans="2:12">
      <c r="B135" t="s">
        <v>3</v>
      </c>
      <c r="C135">
        <f t="shared" si="12"/>
        <v>1</v>
      </c>
      <c r="E135" t="s">
        <v>4</v>
      </c>
      <c r="F135">
        <f t="shared" si="13"/>
        <v>0</v>
      </c>
      <c r="H135" t="s">
        <v>6</v>
      </c>
      <c r="I135">
        <f t="shared" si="14"/>
        <v>1</v>
      </c>
      <c r="J135">
        <f t="shared" si="15"/>
        <v>0</v>
      </c>
      <c r="K135">
        <f t="shared" si="16"/>
        <v>0</v>
      </c>
      <c r="L135">
        <f t="shared" si="17"/>
        <v>1</v>
      </c>
    </row>
    <row r="136" spans="2:12">
      <c r="B136" t="s">
        <v>0</v>
      </c>
      <c r="C136">
        <f t="shared" si="12"/>
        <v>0</v>
      </c>
      <c r="E136" t="s">
        <v>4</v>
      </c>
      <c r="F136">
        <f t="shared" si="13"/>
        <v>0</v>
      </c>
      <c r="H136" t="s">
        <v>7</v>
      </c>
      <c r="I136">
        <f t="shared" si="14"/>
        <v>0</v>
      </c>
      <c r="J136">
        <f t="shared" si="15"/>
        <v>0</v>
      </c>
      <c r="K136">
        <f t="shared" si="16"/>
        <v>0</v>
      </c>
      <c r="L136">
        <f t="shared" si="17"/>
        <v>0</v>
      </c>
    </row>
    <row r="137" spans="2:12">
      <c r="B137" t="s">
        <v>0</v>
      </c>
      <c r="C137">
        <f t="shared" si="12"/>
        <v>0</v>
      </c>
      <c r="E137" t="s">
        <v>4</v>
      </c>
      <c r="F137">
        <f t="shared" si="13"/>
        <v>0</v>
      </c>
      <c r="H137" t="s">
        <v>5</v>
      </c>
      <c r="I137">
        <f t="shared" si="14"/>
        <v>0</v>
      </c>
      <c r="J137">
        <f t="shared" si="15"/>
        <v>1</v>
      </c>
      <c r="K137">
        <f t="shared" si="16"/>
        <v>0</v>
      </c>
      <c r="L137">
        <f t="shared" si="17"/>
        <v>1</v>
      </c>
    </row>
    <row r="138" spans="2:12">
      <c r="B138" t="s">
        <v>3</v>
      </c>
      <c r="C138">
        <f t="shared" si="12"/>
        <v>1</v>
      </c>
      <c r="E138" t="s">
        <v>4</v>
      </c>
      <c r="F138">
        <f t="shared" si="13"/>
        <v>0</v>
      </c>
      <c r="H138" t="s">
        <v>2</v>
      </c>
      <c r="I138">
        <f t="shared" si="14"/>
        <v>0</v>
      </c>
      <c r="J138">
        <f t="shared" si="15"/>
        <v>0</v>
      </c>
      <c r="K138">
        <f t="shared" si="16"/>
        <v>1</v>
      </c>
      <c r="L138">
        <f t="shared" si="17"/>
        <v>1</v>
      </c>
    </row>
    <row r="139" spans="2:12">
      <c r="B139" t="s">
        <v>3</v>
      </c>
      <c r="C139">
        <f t="shared" si="12"/>
        <v>1</v>
      </c>
      <c r="E139" t="s">
        <v>4</v>
      </c>
      <c r="F139">
        <f t="shared" si="13"/>
        <v>0</v>
      </c>
      <c r="H139" t="s">
        <v>6</v>
      </c>
      <c r="I139">
        <f t="shared" si="14"/>
        <v>1</v>
      </c>
      <c r="J139">
        <f t="shared" si="15"/>
        <v>0</v>
      </c>
      <c r="K139">
        <f t="shared" si="16"/>
        <v>0</v>
      </c>
      <c r="L139">
        <f t="shared" si="17"/>
        <v>1</v>
      </c>
    </row>
    <row r="140" spans="2:12">
      <c r="B140" t="s">
        <v>0</v>
      </c>
      <c r="C140">
        <f t="shared" si="12"/>
        <v>0</v>
      </c>
      <c r="E140" t="s">
        <v>4</v>
      </c>
      <c r="F140">
        <f t="shared" si="13"/>
        <v>0</v>
      </c>
      <c r="H140" t="s">
        <v>5</v>
      </c>
      <c r="I140">
        <f t="shared" si="14"/>
        <v>0</v>
      </c>
      <c r="J140">
        <f t="shared" si="15"/>
        <v>1</v>
      </c>
      <c r="K140">
        <f t="shared" si="16"/>
        <v>0</v>
      </c>
      <c r="L140">
        <f t="shared" si="17"/>
        <v>1</v>
      </c>
    </row>
    <row r="141" spans="2:12">
      <c r="B141" t="s">
        <v>0</v>
      </c>
      <c r="C141">
        <f t="shared" si="12"/>
        <v>0</v>
      </c>
      <c r="E141" t="s">
        <v>4</v>
      </c>
      <c r="F141">
        <f t="shared" si="13"/>
        <v>0</v>
      </c>
      <c r="H141" t="s">
        <v>2</v>
      </c>
      <c r="I141">
        <f t="shared" si="14"/>
        <v>0</v>
      </c>
      <c r="J141">
        <f t="shared" si="15"/>
        <v>0</v>
      </c>
      <c r="K141">
        <f t="shared" si="16"/>
        <v>1</v>
      </c>
      <c r="L141">
        <f t="shared" si="17"/>
        <v>1</v>
      </c>
    </row>
    <row r="142" spans="2:12">
      <c r="B142" t="s">
        <v>3</v>
      </c>
      <c r="C142">
        <f t="shared" si="12"/>
        <v>1</v>
      </c>
      <c r="E142" t="s">
        <v>4</v>
      </c>
      <c r="F142">
        <f t="shared" si="13"/>
        <v>0</v>
      </c>
      <c r="H142" t="s">
        <v>7</v>
      </c>
      <c r="I142">
        <f t="shared" si="14"/>
        <v>0</v>
      </c>
      <c r="J142">
        <f t="shared" si="15"/>
        <v>0</v>
      </c>
      <c r="K142">
        <f t="shared" si="16"/>
        <v>0</v>
      </c>
      <c r="L142">
        <f t="shared" si="17"/>
        <v>0</v>
      </c>
    </row>
    <row r="143" spans="2:12">
      <c r="B143" t="s">
        <v>3</v>
      </c>
      <c r="C143">
        <f t="shared" si="12"/>
        <v>1</v>
      </c>
      <c r="E143" t="s">
        <v>4</v>
      </c>
      <c r="F143">
        <f t="shared" si="13"/>
        <v>0</v>
      </c>
      <c r="H143" t="s">
        <v>7</v>
      </c>
      <c r="I143">
        <f t="shared" si="14"/>
        <v>0</v>
      </c>
      <c r="J143">
        <f t="shared" si="15"/>
        <v>0</v>
      </c>
      <c r="K143">
        <f t="shared" si="16"/>
        <v>0</v>
      </c>
      <c r="L143">
        <f t="shared" si="17"/>
        <v>0</v>
      </c>
    </row>
    <row r="144" spans="2:12">
      <c r="B144" t="s">
        <v>3</v>
      </c>
      <c r="C144">
        <f t="shared" si="12"/>
        <v>1</v>
      </c>
      <c r="E144" t="s">
        <v>1</v>
      </c>
      <c r="F144">
        <f t="shared" si="13"/>
        <v>1</v>
      </c>
      <c r="H144" t="s">
        <v>5</v>
      </c>
      <c r="I144">
        <f t="shared" si="14"/>
        <v>0</v>
      </c>
      <c r="J144">
        <f t="shared" si="15"/>
        <v>1</v>
      </c>
      <c r="K144">
        <f t="shared" si="16"/>
        <v>0</v>
      </c>
      <c r="L144">
        <f t="shared" si="17"/>
        <v>1</v>
      </c>
    </row>
    <row r="145" spans="2:12">
      <c r="B145" t="s">
        <v>3</v>
      </c>
      <c r="C145">
        <f t="shared" si="12"/>
        <v>1</v>
      </c>
      <c r="E145" t="s">
        <v>4</v>
      </c>
      <c r="F145">
        <f t="shared" si="13"/>
        <v>0</v>
      </c>
      <c r="H145" t="s">
        <v>6</v>
      </c>
      <c r="I145">
        <f t="shared" si="14"/>
        <v>1</v>
      </c>
      <c r="J145">
        <f t="shared" si="15"/>
        <v>0</v>
      </c>
      <c r="K145">
        <f t="shared" si="16"/>
        <v>0</v>
      </c>
      <c r="L145">
        <f t="shared" si="17"/>
        <v>1</v>
      </c>
    </row>
    <row r="146" spans="2:12">
      <c r="B146" t="s">
        <v>3</v>
      </c>
      <c r="C146">
        <f t="shared" si="12"/>
        <v>1</v>
      </c>
      <c r="E146" t="s">
        <v>1</v>
      </c>
      <c r="F146">
        <f t="shared" si="13"/>
        <v>1</v>
      </c>
      <c r="H146" t="s">
        <v>6</v>
      </c>
      <c r="I146">
        <f t="shared" si="14"/>
        <v>1</v>
      </c>
      <c r="J146">
        <f t="shared" si="15"/>
        <v>0</v>
      </c>
      <c r="K146">
        <f t="shared" si="16"/>
        <v>0</v>
      </c>
      <c r="L146">
        <f t="shared" si="17"/>
        <v>1</v>
      </c>
    </row>
    <row r="147" spans="2:12">
      <c r="B147" t="s">
        <v>0</v>
      </c>
      <c r="C147">
        <f t="shared" si="12"/>
        <v>0</v>
      </c>
      <c r="E147" t="s">
        <v>4</v>
      </c>
      <c r="F147">
        <f t="shared" si="13"/>
        <v>0</v>
      </c>
      <c r="H147" t="s">
        <v>5</v>
      </c>
      <c r="I147">
        <f t="shared" si="14"/>
        <v>0</v>
      </c>
      <c r="J147">
        <f t="shared" si="15"/>
        <v>1</v>
      </c>
      <c r="K147">
        <f t="shared" si="16"/>
        <v>0</v>
      </c>
      <c r="L147">
        <f t="shared" si="17"/>
        <v>1</v>
      </c>
    </row>
    <row r="148" spans="2:12">
      <c r="B148" t="s">
        <v>3</v>
      </c>
      <c r="C148">
        <f t="shared" si="12"/>
        <v>1</v>
      </c>
      <c r="E148" t="s">
        <v>1</v>
      </c>
      <c r="F148">
        <f t="shared" si="13"/>
        <v>1</v>
      </c>
      <c r="H148" t="s">
        <v>6</v>
      </c>
      <c r="I148">
        <f t="shared" si="14"/>
        <v>1</v>
      </c>
      <c r="J148">
        <f t="shared" si="15"/>
        <v>0</v>
      </c>
      <c r="K148">
        <f t="shared" si="16"/>
        <v>0</v>
      </c>
      <c r="L148">
        <f t="shared" si="17"/>
        <v>1</v>
      </c>
    </row>
    <row r="149" spans="2:12">
      <c r="B149" t="s">
        <v>0</v>
      </c>
      <c r="C149">
        <f t="shared" si="12"/>
        <v>0</v>
      </c>
      <c r="E149" t="s">
        <v>4</v>
      </c>
      <c r="F149">
        <f t="shared" si="13"/>
        <v>0</v>
      </c>
      <c r="H149" t="s">
        <v>5</v>
      </c>
      <c r="I149">
        <f t="shared" si="14"/>
        <v>0</v>
      </c>
      <c r="J149">
        <f t="shared" si="15"/>
        <v>1</v>
      </c>
      <c r="K149">
        <f t="shared" si="16"/>
        <v>0</v>
      </c>
      <c r="L149">
        <f t="shared" si="17"/>
        <v>1</v>
      </c>
    </row>
    <row r="150" spans="2:12">
      <c r="B150" t="s">
        <v>0</v>
      </c>
      <c r="C150">
        <f t="shared" si="12"/>
        <v>0</v>
      </c>
      <c r="E150" t="s">
        <v>4</v>
      </c>
      <c r="F150">
        <f t="shared" si="13"/>
        <v>0</v>
      </c>
      <c r="H150" t="s">
        <v>6</v>
      </c>
      <c r="I150">
        <f t="shared" si="14"/>
        <v>1</v>
      </c>
      <c r="J150">
        <f t="shared" si="15"/>
        <v>0</v>
      </c>
      <c r="K150">
        <f t="shared" si="16"/>
        <v>0</v>
      </c>
      <c r="L150">
        <f t="shared" si="17"/>
        <v>1</v>
      </c>
    </row>
    <row r="151" spans="2:12">
      <c r="B151" t="s">
        <v>3</v>
      </c>
      <c r="C151">
        <f t="shared" si="12"/>
        <v>1</v>
      </c>
      <c r="E151" t="s">
        <v>4</v>
      </c>
      <c r="F151">
        <f t="shared" si="13"/>
        <v>0</v>
      </c>
      <c r="H151" t="s">
        <v>2</v>
      </c>
      <c r="I151">
        <f t="shared" si="14"/>
        <v>0</v>
      </c>
      <c r="J151">
        <f t="shared" si="15"/>
        <v>0</v>
      </c>
      <c r="K151">
        <f t="shared" si="16"/>
        <v>1</v>
      </c>
      <c r="L151">
        <f t="shared" si="17"/>
        <v>1</v>
      </c>
    </row>
    <row r="152" spans="2:12">
      <c r="B152" t="s">
        <v>3</v>
      </c>
      <c r="C152">
        <f t="shared" si="12"/>
        <v>1</v>
      </c>
      <c r="E152" t="s">
        <v>4</v>
      </c>
      <c r="F152">
        <f t="shared" si="13"/>
        <v>0</v>
      </c>
      <c r="H152" t="s">
        <v>6</v>
      </c>
      <c r="I152">
        <f t="shared" si="14"/>
        <v>1</v>
      </c>
      <c r="J152">
        <f t="shared" si="15"/>
        <v>0</v>
      </c>
      <c r="K152">
        <f t="shared" si="16"/>
        <v>0</v>
      </c>
      <c r="L152">
        <f t="shared" si="17"/>
        <v>1</v>
      </c>
    </row>
    <row r="153" spans="2:12">
      <c r="B153" t="s">
        <v>3</v>
      </c>
      <c r="C153">
        <f t="shared" si="12"/>
        <v>1</v>
      </c>
      <c r="E153" t="s">
        <v>4</v>
      </c>
      <c r="F153">
        <f t="shared" si="13"/>
        <v>0</v>
      </c>
      <c r="H153" t="s">
        <v>5</v>
      </c>
      <c r="I153">
        <f t="shared" si="14"/>
        <v>0</v>
      </c>
      <c r="J153">
        <f t="shared" si="15"/>
        <v>1</v>
      </c>
      <c r="K153">
        <f t="shared" si="16"/>
        <v>0</v>
      </c>
      <c r="L153">
        <f t="shared" si="17"/>
        <v>1</v>
      </c>
    </row>
    <row r="154" spans="2:12">
      <c r="B154" t="s">
        <v>0</v>
      </c>
      <c r="C154">
        <f t="shared" si="12"/>
        <v>0</v>
      </c>
      <c r="E154" t="s">
        <v>4</v>
      </c>
      <c r="F154">
        <f t="shared" si="13"/>
        <v>0</v>
      </c>
      <c r="H154" t="s">
        <v>7</v>
      </c>
      <c r="I154">
        <f t="shared" si="14"/>
        <v>0</v>
      </c>
      <c r="J154">
        <f t="shared" si="15"/>
        <v>0</v>
      </c>
      <c r="K154">
        <f t="shared" si="16"/>
        <v>0</v>
      </c>
      <c r="L154">
        <f t="shared" si="17"/>
        <v>0</v>
      </c>
    </row>
    <row r="155" spans="2:12">
      <c r="B155" t="s">
        <v>0</v>
      </c>
      <c r="C155">
        <f t="shared" si="12"/>
        <v>0</v>
      </c>
      <c r="E155" t="s">
        <v>1</v>
      </c>
      <c r="F155">
        <f t="shared" si="13"/>
        <v>1</v>
      </c>
      <c r="H155" t="s">
        <v>7</v>
      </c>
      <c r="I155">
        <f t="shared" si="14"/>
        <v>0</v>
      </c>
      <c r="J155">
        <f t="shared" si="15"/>
        <v>0</v>
      </c>
      <c r="K155">
        <f t="shared" si="16"/>
        <v>0</v>
      </c>
      <c r="L155">
        <f t="shared" si="17"/>
        <v>0</v>
      </c>
    </row>
    <row r="156" spans="2:12">
      <c r="B156" t="s">
        <v>0</v>
      </c>
      <c r="C156">
        <f t="shared" si="12"/>
        <v>0</v>
      </c>
      <c r="E156" t="s">
        <v>4</v>
      </c>
      <c r="F156">
        <f t="shared" si="13"/>
        <v>0</v>
      </c>
      <c r="H156" t="s">
        <v>7</v>
      </c>
      <c r="I156">
        <f t="shared" si="14"/>
        <v>0</v>
      </c>
      <c r="J156">
        <f t="shared" si="15"/>
        <v>0</v>
      </c>
      <c r="K156">
        <f t="shared" si="16"/>
        <v>0</v>
      </c>
      <c r="L156">
        <f t="shared" si="17"/>
        <v>0</v>
      </c>
    </row>
    <row r="157" spans="2:12">
      <c r="B157" t="s">
        <v>3</v>
      </c>
      <c r="C157">
        <f t="shared" si="12"/>
        <v>1</v>
      </c>
      <c r="E157" t="s">
        <v>4</v>
      </c>
      <c r="F157">
        <f t="shared" si="13"/>
        <v>0</v>
      </c>
      <c r="H157" t="s">
        <v>6</v>
      </c>
      <c r="I157">
        <f t="shared" si="14"/>
        <v>1</v>
      </c>
      <c r="J157">
        <f t="shared" si="15"/>
        <v>0</v>
      </c>
      <c r="K157">
        <f t="shared" si="16"/>
        <v>0</v>
      </c>
      <c r="L157">
        <f t="shared" si="17"/>
        <v>1</v>
      </c>
    </row>
    <row r="158" spans="2:12">
      <c r="B158" t="s">
        <v>3</v>
      </c>
      <c r="C158">
        <f t="shared" si="12"/>
        <v>1</v>
      </c>
      <c r="E158" t="s">
        <v>1</v>
      </c>
      <c r="F158">
        <f t="shared" si="13"/>
        <v>1</v>
      </c>
      <c r="H158" t="s">
        <v>5</v>
      </c>
      <c r="I158">
        <f t="shared" si="14"/>
        <v>0</v>
      </c>
      <c r="J158">
        <f t="shared" si="15"/>
        <v>1</v>
      </c>
      <c r="K158">
        <f t="shared" si="16"/>
        <v>0</v>
      </c>
      <c r="L158">
        <f t="shared" si="17"/>
        <v>1</v>
      </c>
    </row>
    <row r="159" spans="2:12">
      <c r="B159" t="s">
        <v>3</v>
      </c>
      <c r="C159">
        <f t="shared" si="12"/>
        <v>1</v>
      </c>
      <c r="E159" t="s">
        <v>1</v>
      </c>
      <c r="F159">
        <f t="shared" si="13"/>
        <v>1</v>
      </c>
      <c r="H159" t="s">
        <v>7</v>
      </c>
      <c r="I159">
        <f t="shared" si="14"/>
        <v>0</v>
      </c>
      <c r="J159">
        <f t="shared" si="15"/>
        <v>0</v>
      </c>
      <c r="K159">
        <f t="shared" si="16"/>
        <v>0</v>
      </c>
      <c r="L159">
        <f t="shared" si="17"/>
        <v>0</v>
      </c>
    </row>
    <row r="160" spans="2:12">
      <c r="B160" t="s">
        <v>3</v>
      </c>
      <c r="C160">
        <f t="shared" si="12"/>
        <v>1</v>
      </c>
      <c r="E160" t="s">
        <v>1</v>
      </c>
      <c r="F160">
        <f t="shared" si="13"/>
        <v>1</v>
      </c>
      <c r="H160" t="s">
        <v>5</v>
      </c>
      <c r="I160">
        <f t="shared" si="14"/>
        <v>0</v>
      </c>
      <c r="J160">
        <f t="shared" si="15"/>
        <v>1</v>
      </c>
      <c r="K160">
        <f t="shared" si="16"/>
        <v>0</v>
      </c>
      <c r="L160">
        <f t="shared" si="17"/>
        <v>1</v>
      </c>
    </row>
    <row r="161" spans="2:12">
      <c r="B161" t="s">
        <v>0</v>
      </c>
      <c r="C161">
        <f t="shared" si="12"/>
        <v>0</v>
      </c>
      <c r="E161" t="s">
        <v>4</v>
      </c>
      <c r="F161">
        <f t="shared" si="13"/>
        <v>0</v>
      </c>
      <c r="H161" t="s">
        <v>5</v>
      </c>
      <c r="I161">
        <f t="shared" si="14"/>
        <v>0</v>
      </c>
      <c r="J161">
        <f t="shared" si="15"/>
        <v>1</v>
      </c>
      <c r="K161">
        <f t="shared" si="16"/>
        <v>0</v>
      </c>
      <c r="L161">
        <f t="shared" si="17"/>
        <v>1</v>
      </c>
    </row>
    <row r="162" spans="2:12">
      <c r="B162" t="s">
        <v>0</v>
      </c>
      <c r="C162">
        <f t="shared" si="12"/>
        <v>0</v>
      </c>
      <c r="E162" t="s">
        <v>1</v>
      </c>
      <c r="F162">
        <f t="shared" si="13"/>
        <v>1</v>
      </c>
      <c r="H162" t="s">
        <v>6</v>
      </c>
      <c r="I162">
        <f t="shared" si="14"/>
        <v>1</v>
      </c>
      <c r="J162">
        <f t="shared" si="15"/>
        <v>0</v>
      </c>
      <c r="K162">
        <f t="shared" si="16"/>
        <v>0</v>
      </c>
      <c r="L162">
        <f t="shared" si="17"/>
        <v>1</v>
      </c>
    </row>
    <row r="163" spans="2:12">
      <c r="B163" t="s">
        <v>0</v>
      </c>
      <c r="C163">
        <f t="shared" si="12"/>
        <v>0</v>
      </c>
      <c r="E163" t="s">
        <v>1</v>
      </c>
      <c r="F163">
        <f t="shared" si="13"/>
        <v>1</v>
      </c>
      <c r="H163" t="s">
        <v>5</v>
      </c>
      <c r="I163">
        <f t="shared" si="14"/>
        <v>0</v>
      </c>
      <c r="J163">
        <f t="shared" si="15"/>
        <v>1</v>
      </c>
      <c r="K163">
        <f t="shared" si="16"/>
        <v>0</v>
      </c>
      <c r="L163">
        <f t="shared" si="17"/>
        <v>1</v>
      </c>
    </row>
    <row r="164" spans="2:12">
      <c r="B164" t="s">
        <v>3</v>
      </c>
      <c r="C164">
        <f t="shared" si="12"/>
        <v>1</v>
      </c>
      <c r="E164" t="s">
        <v>4</v>
      </c>
      <c r="F164">
        <f t="shared" si="13"/>
        <v>0</v>
      </c>
      <c r="H164" t="s">
        <v>2</v>
      </c>
      <c r="I164">
        <f t="shared" si="14"/>
        <v>0</v>
      </c>
      <c r="J164">
        <f t="shared" si="15"/>
        <v>0</v>
      </c>
      <c r="K164">
        <f t="shared" si="16"/>
        <v>1</v>
      </c>
      <c r="L164">
        <f t="shared" si="17"/>
        <v>1</v>
      </c>
    </row>
    <row r="165" spans="2:12">
      <c r="B165" t="s">
        <v>0</v>
      </c>
      <c r="C165">
        <f t="shared" si="12"/>
        <v>0</v>
      </c>
      <c r="E165" t="s">
        <v>4</v>
      </c>
      <c r="F165">
        <f t="shared" si="13"/>
        <v>0</v>
      </c>
      <c r="H165" t="s">
        <v>2</v>
      </c>
      <c r="I165">
        <f t="shared" si="14"/>
        <v>0</v>
      </c>
      <c r="J165">
        <f t="shared" si="15"/>
        <v>0</v>
      </c>
      <c r="K165">
        <f t="shared" si="16"/>
        <v>1</v>
      </c>
      <c r="L165">
        <f t="shared" si="17"/>
        <v>1</v>
      </c>
    </row>
    <row r="166" spans="2:12">
      <c r="B166" t="s">
        <v>3</v>
      </c>
      <c r="C166">
        <f t="shared" si="12"/>
        <v>1</v>
      </c>
      <c r="E166" t="s">
        <v>4</v>
      </c>
      <c r="F166">
        <f t="shared" si="13"/>
        <v>0</v>
      </c>
      <c r="H166" t="s">
        <v>6</v>
      </c>
      <c r="I166">
        <f t="shared" si="14"/>
        <v>1</v>
      </c>
      <c r="J166">
        <f t="shared" si="15"/>
        <v>0</v>
      </c>
      <c r="K166">
        <f t="shared" si="16"/>
        <v>0</v>
      </c>
      <c r="L166">
        <f t="shared" si="17"/>
        <v>1</v>
      </c>
    </row>
    <row r="167" spans="2:12">
      <c r="B167" t="s">
        <v>3</v>
      </c>
      <c r="C167">
        <f t="shared" si="12"/>
        <v>1</v>
      </c>
      <c r="E167" t="s">
        <v>4</v>
      </c>
      <c r="F167">
        <f t="shared" si="13"/>
        <v>0</v>
      </c>
      <c r="H167" t="s">
        <v>7</v>
      </c>
      <c r="I167">
        <f t="shared" si="14"/>
        <v>0</v>
      </c>
      <c r="J167">
        <f t="shared" si="15"/>
        <v>0</v>
      </c>
      <c r="K167">
        <f t="shared" si="16"/>
        <v>0</v>
      </c>
      <c r="L167">
        <f t="shared" si="17"/>
        <v>0</v>
      </c>
    </row>
    <row r="168" spans="2:12">
      <c r="B168" t="s">
        <v>0</v>
      </c>
      <c r="C168">
        <f t="shared" si="12"/>
        <v>0</v>
      </c>
      <c r="E168" t="s">
        <v>4</v>
      </c>
      <c r="F168">
        <f t="shared" si="13"/>
        <v>0</v>
      </c>
      <c r="H168" t="s">
        <v>2</v>
      </c>
      <c r="I168">
        <f t="shared" si="14"/>
        <v>0</v>
      </c>
      <c r="J168">
        <f t="shared" si="15"/>
        <v>0</v>
      </c>
      <c r="K168">
        <f t="shared" si="16"/>
        <v>1</v>
      </c>
      <c r="L168">
        <f t="shared" si="17"/>
        <v>1</v>
      </c>
    </row>
    <row r="169" spans="2:12">
      <c r="B169" t="s">
        <v>0</v>
      </c>
      <c r="C169">
        <f t="shared" si="12"/>
        <v>0</v>
      </c>
      <c r="E169" t="s">
        <v>4</v>
      </c>
      <c r="F169">
        <f t="shared" si="13"/>
        <v>0</v>
      </c>
      <c r="H169" t="s">
        <v>6</v>
      </c>
      <c r="I169">
        <f t="shared" si="14"/>
        <v>1</v>
      </c>
      <c r="J169">
        <f t="shared" si="15"/>
        <v>0</v>
      </c>
      <c r="K169">
        <f t="shared" si="16"/>
        <v>0</v>
      </c>
      <c r="L169">
        <f t="shared" si="17"/>
        <v>1</v>
      </c>
    </row>
    <row r="170" spans="2:12">
      <c r="B170" t="s">
        <v>0</v>
      </c>
      <c r="C170">
        <f t="shared" si="12"/>
        <v>0</v>
      </c>
      <c r="E170" t="s">
        <v>4</v>
      </c>
      <c r="F170">
        <f t="shared" si="13"/>
        <v>0</v>
      </c>
      <c r="H170" t="s">
        <v>6</v>
      </c>
      <c r="I170">
        <f t="shared" si="14"/>
        <v>1</v>
      </c>
      <c r="J170">
        <f t="shared" si="15"/>
        <v>0</v>
      </c>
      <c r="K170">
        <f t="shared" si="16"/>
        <v>0</v>
      </c>
      <c r="L170">
        <f t="shared" si="17"/>
        <v>1</v>
      </c>
    </row>
    <row r="171" spans="2:12">
      <c r="B171" t="s">
        <v>3</v>
      </c>
      <c r="C171">
        <f t="shared" si="12"/>
        <v>1</v>
      </c>
      <c r="E171" t="s">
        <v>4</v>
      </c>
      <c r="F171">
        <f t="shared" si="13"/>
        <v>0</v>
      </c>
      <c r="H171" t="s">
        <v>7</v>
      </c>
      <c r="I171">
        <f t="shared" si="14"/>
        <v>0</v>
      </c>
      <c r="J171">
        <f t="shared" si="15"/>
        <v>0</v>
      </c>
      <c r="K171">
        <f t="shared" si="16"/>
        <v>0</v>
      </c>
      <c r="L171">
        <f t="shared" si="17"/>
        <v>0</v>
      </c>
    </row>
    <row r="172" spans="2:12">
      <c r="B172" t="s">
        <v>3</v>
      </c>
      <c r="C172">
        <f t="shared" si="12"/>
        <v>1</v>
      </c>
      <c r="E172" t="s">
        <v>4</v>
      </c>
      <c r="F172">
        <f t="shared" si="13"/>
        <v>0</v>
      </c>
      <c r="H172" t="s">
        <v>5</v>
      </c>
      <c r="I172">
        <f t="shared" si="14"/>
        <v>0</v>
      </c>
      <c r="J172">
        <f t="shared" si="15"/>
        <v>1</v>
      </c>
      <c r="K172">
        <f t="shared" si="16"/>
        <v>0</v>
      </c>
      <c r="L172">
        <f t="shared" si="17"/>
        <v>1</v>
      </c>
    </row>
    <row r="173" spans="2:12">
      <c r="B173" t="s">
        <v>3</v>
      </c>
      <c r="C173">
        <f t="shared" si="12"/>
        <v>1</v>
      </c>
      <c r="E173" t="s">
        <v>4</v>
      </c>
      <c r="F173">
        <f t="shared" si="13"/>
        <v>0</v>
      </c>
      <c r="H173" t="s">
        <v>2</v>
      </c>
      <c r="I173">
        <f t="shared" si="14"/>
        <v>0</v>
      </c>
      <c r="J173">
        <f t="shared" si="15"/>
        <v>0</v>
      </c>
      <c r="K173">
        <f t="shared" si="16"/>
        <v>1</v>
      </c>
      <c r="L173">
        <f t="shared" si="17"/>
        <v>1</v>
      </c>
    </row>
    <row r="174" spans="2:12">
      <c r="B174" t="s">
        <v>3</v>
      </c>
      <c r="C174">
        <f t="shared" si="12"/>
        <v>1</v>
      </c>
      <c r="E174" t="s">
        <v>4</v>
      </c>
      <c r="F174">
        <f t="shared" si="13"/>
        <v>0</v>
      </c>
      <c r="H174" t="s">
        <v>7</v>
      </c>
      <c r="I174">
        <f t="shared" si="14"/>
        <v>0</v>
      </c>
      <c r="J174">
        <f t="shared" si="15"/>
        <v>0</v>
      </c>
      <c r="K174">
        <f t="shared" si="16"/>
        <v>0</v>
      </c>
      <c r="L174">
        <f t="shared" si="17"/>
        <v>0</v>
      </c>
    </row>
    <row r="175" spans="2:12">
      <c r="B175" t="s">
        <v>0</v>
      </c>
      <c r="C175">
        <f t="shared" si="12"/>
        <v>0</v>
      </c>
      <c r="E175" t="s">
        <v>4</v>
      </c>
      <c r="F175">
        <f t="shared" si="13"/>
        <v>0</v>
      </c>
      <c r="H175" t="s">
        <v>2</v>
      </c>
      <c r="I175">
        <f t="shared" si="14"/>
        <v>0</v>
      </c>
      <c r="J175">
        <f t="shared" si="15"/>
        <v>0</v>
      </c>
      <c r="K175">
        <f t="shared" si="16"/>
        <v>1</v>
      </c>
      <c r="L175">
        <f t="shared" si="17"/>
        <v>1</v>
      </c>
    </row>
    <row r="176" spans="2:12">
      <c r="B176" t="s">
        <v>0</v>
      </c>
      <c r="C176">
        <f t="shared" si="12"/>
        <v>0</v>
      </c>
      <c r="E176" t="s">
        <v>4</v>
      </c>
      <c r="F176">
        <f t="shared" si="13"/>
        <v>0</v>
      </c>
      <c r="H176" t="s">
        <v>6</v>
      </c>
      <c r="I176">
        <f t="shared" si="14"/>
        <v>1</v>
      </c>
      <c r="J176">
        <f t="shared" si="15"/>
        <v>0</v>
      </c>
      <c r="K176">
        <f t="shared" si="16"/>
        <v>0</v>
      </c>
      <c r="L176">
        <f t="shared" si="17"/>
        <v>1</v>
      </c>
    </row>
    <row r="177" spans="2:12">
      <c r="B177" t="s">
        <v>0</v>
      </c>
      <c r="C177">
        <f t="shared" si="12"/>
        <v>0</v>
      </c>
      <c r="E177" t="s">
        <v>1</v>
      </c>
      <c r="F177">
        <f t="shared" si="13"/>
        <v>1</v>
      </c>
      <c r="H177" t="s">
        <v>2</v>
      </c>
      <c r="I177">
        <f t="shared" si="14"/>
        <v>0</v>
      </c>
      <c r="J177">
        <f t="shared" si="15"/>
        <v>0</v>
      </c>
      <c r="K177">
        <f t="shared" si="16"/>
        <v>1</v>
      </c>
      <c r="L177">
        <f t="shared" si="17"/>
        <v>1</v>
      </c>
    </row>
    <row r="178" spans="2:12">
      <c r="B178" t="s">
        <v>3</v>
      </c>
      <c r="C178">
        <f t="shared" si="12"/>
        <v>1</v>
      </c>
      <c r="E178" t="s">
        <v>4</v>
      </c>
      <c r="F178">
        <f t="shared" si="13"/>
        <v>0</v>
      </c>
      <c r="H178" t="s">
        <v>6</v>
      </c>
      <c r="I178">
        <f t="shared" si="14"/>
        <v>1</v>
      </c>
      <c r="J178">
        <f t="shared" si="15"/>
        <v>0</v>
      </c>
      <c r="K178">
        <f t="shared" si="16"/>
        <v>0</v>
      </c>
      <c r="L178">
        <f t="shared" si="17"/>
        <v>1</v>
      </c>
    </row>
    <row r="179" spans="2:12">
      <c r="B179" t="s">
        <v>3</v>
      </c>
      <c r="C179">
        <f t="shared" si="12"/>
        <v>1</v>
      </c>
      <c r="E179" t="s">
        <v>4</v>
      </c>
      <c r="F179">
        <f t="shared" si="13"/>
        <v>0</v>
      </c>
      <c r="H179" t="s">
        <v>2</v>
      </c>
      <c r="I179">
        <f t="shared" si="14"/>
        <v>0</v>
      </c>
      <c r="J179">
        <f t="shared" si="15"/>
        <v>0</v>
      </c>
      <c r="K179">
        <f t="shared" si="16"/>
        <v>1</v>
      </c>
      <c r="L179">
        <f t="shared" si="17"/>
        <v>1</v>
      </c>
    </row>
    <row r="180" spans="2:12">
      <c r="B180" t="s">
        <v>0</v>
      </c>
      <c r="C180">
        <f t="shared" si="12"/>
        <v>0</v>
      </c>
      <c r="E180" t="s">
        <v>4</v>
      </c>
      <c r="F180">
        <f t="shared" si="13"/>
        <v>0</v>
      </c>
      <c r="H180" t="s">
        <v>2</v>
      </c>
      <c r="I180">
        <f t="shared" si="14"/>
        <v>0</v>
      </c>
      <c r="J180">
        <f t="shared" si="15"/>
        <v>0</v>
      </c>
      <c r="K180">
        <f t="shared" si="16"/>
        <v>1</v>
      </c>
      <c r="L180">
        <f t="shared" si="17"/>
        <v>1</v>
      </c>
    </row>
    <row r="181" spans="2:12">
      <c r="B181" t="s">
        <v>0</v>
      </c>
      <c r="C181">
        <f t="shared" si="12"/>
        <v>0</v>
      </c>
      <c r="E181" t="s">
        <v>4</v>
      </c>
      <c r="F181">
        <f t="shared" si="13"/>
        <v>0</v>
      </c>
      <c r="H181" t="s">
        <v>7</v>
      </c>
      <c r="I181">
        <f t="shared" si="14"/>
        <v>0</v>
      </c>
      <c r="J181">
        <f t="shared" si="15"/>
        <v>0</v>
      </c>
      <c r="K181">
        <f t="shared" si="16"/>
        <v>0</v>
      </c>
      <c r="L181">
        <f t="shared" si="17"/>
        <v>0</v>
      </c>
    </row>
    <row r="182" spans="2:12">
      <c r="B182" t="s">
        <v>3</v>
      </c>
      <c r="C182">
        <f t="shared" si="12"/>
        <v>1</v>
      </c>
      <c r="E182" t="s">
        <v>4</v>
      </c>
      <c r="F182">
        <f t="shared" si="13"/>
        <v>0</v>
      </c>
      <c r="H182" t="s">
        <v>6</v>
      </c>
      <c r="I182">
        <f t="shared" si="14"/>
        <v>1</v>
      </c>
      <c r="J182">
        <f t="shared" si="15"/>
        <v>0</v>
      </c>
      <c r="K182">
        <f t="shared" si="16"/>
        <v>0</v>
      </c>
      <c r="L182">
        <f t="shared" si="17"/>
        <v>1</v>
      </c>
    </row>
    <row r="183" spans="2:12">
      <c r="B183" t="s">
        <v>0</v>
      </c>
      <c r="C183">
        <f t="shared" si="12"/>
        <v>0</v>
      </c>
      <c r="E183" t="s">
        <v>4</v>
      </c>
      <c r="F183">
        <f t="shared" si="13"/>
        <v>0</v>
      </c>
      <c r="H183" t="s">
        <v>5</v>
      </c>
      <c r="I183">
        <f t="shared" si="14"/>
        <v>0</v>
      </c>
      <c r="J183">
        <f t="shared" si="15"/>
        <v>1</v>
      </c>
      <c r="K183">
        <f t="shared" si="16"/>
        <v>0</v>
      </c>
      <c r="L183">
        <f t="shared" si="17"/>
        <v>1</v>
      </c>
    </row>
    <row r="184" spans="2:12">
      <c r="B184" t="s">
        <v>3</v>
      </c>
      <c r="C184">
        <f t="shared" si="12"/>
        <v>1</v>
      </c>
      <c r="E184" t="s">
        <v>4</v>
      </c>
      <c r="F184">
        <f t="shared" si="13"/>
        <v>0</v>
      </c>
      <c r="H184" t="s">
        <v>7</v>
      </c>
      <c r="I184">
        <f t="shared" si="14"/>
        <v>0</v>
      </c>
      <c r="J184">
        <f t="shared" si="15"/>
        <v>0</v>
      </c>
      <c r="K184">
        <f t="shared" si="16"/>
        <v>0</v>
      </c>
      <c r="L184">
        <f t="shared" si="17"/>
        <v>0</v>
      </c>
    </row>
    <row r="185" spans="2:12">
      <c r="B185" t="s">
        <v>0</v>
      </c>
      <c r="C185">
        <f t="shared" si="12"/>
        <v>0</v>
      </c>
      <c r="E185" t="s">
        <v>4</v>
      </c>
      <c r="F185">
        <f t="shared" si="13"/>
        <v>0</v>
      </c>
      <c r="H185" t="s">
        <v>6</v>
      </c>
      <c r="I185">
        <f t="shared" si="14"/>
        <v>1</v>
      </c>
      <c r="J185">
        <f t="shared" si="15"/>
        <v>0</v>
      </c>
      <c r="K185">
        <f t="shared" si="16"/>
        <v>0</v>
      </c>
      <c r="L185">
        <f t="shared" si="17"/>
        <v>1</v>
      </c>
    </row>
    <row r="186" spans="2:12">
      <c r="B186" t="s">
        <v>3</v>
      </c>
      <c r="C186">
        <f t="shared" si="12"/>
        <v>1</v>
      </c>
      <c r="E186" t="s">
        <v>4</v>
      </c>
      <c r="F186">
        <f t="shared" si="13"/>
        <v>0</v>
      </c>
      <c r="H186" t="s">
        <v>5</v>
      </c>
      <c r="I186">
        <f t="shared" si="14"/>
        <v>0</v>
      </c>
      <c r="J186">
        <f t="shared" si="15"/>
        <v>1</v>
      </c>
      <c r="K186">
        <f t="shared" si="16"/>
        <v>0</v>
      </c>
      <c r="L186">
        <f t="shared" si="17"/>
        <v>1</v>
      </c>
    </row>
    <row r="187" spans="2:12">
      <c r="B187" t="s">
        <v>3</v>
      </c>
      <c r="C187">
        <f t="shared" si="12"/>
        <v>1</v>
      </c>
      <c r="E187" t="s">
        <v>1</v>
      </c>
      <c r="F187">
        <f t="shared" si="13"/>
        <v>1</v>
      </c>
      <c r="H187" t="s">
        <v>7</v>
      </c>
      <c r="I187">
        <f t="shared" si="14"/>
        <v>0</v>
      </c>
      <c r="J187">
        <f t="shared" si="15"/>
        <v>0</v>
      </c>
      <c r="K187">
        <f t="shared" si="16"/>
        <v>0</v>
      </c>
      <c r="L187">
        <f t="shared" si="17"/>
        <v>0</v>
      </c>
    </row>
    <row r="188" spans="2:12">
      <c r="B188" t="s">
        <v>0</v>
      </c>
      <c r="C188">
        <f t="shared" si="12"/>
        <v>0</v>
      </c>
      <c r="E188" t="s">
        <v>4</v>
      </c>
      <c r="F188">
        <f t="shared" si="13"/>
        <v>0</v>
      </c>
      <c r="H188" t="s">
        <v>5</v>
      </c>
      <c r="I188">
        <f t="shared" si="14"/>
        <v>0</v>
      </c>
      <c r="J188">
        <f t="shared" si="15"/>
        <v>1</v>
      </c>
      <c r="K188">
        <f t="shared" si="16"/>
        <v>0</v>
      </c>
      <c r="L188">
        <f t="shared" si="17"/>
        <v>1</v>
      </c>
    </row>
    <row r="189" spans="2:12">
      <c r="B189" t="s">
        <v>0</v>
      </c>
      <c r="C189">
        <f t="shared" si="12"/>
        <v>0</v>
      </c>
      <c r="E189" t="s">
        <v>4</v>
      </c>
      <c r="F189">
        <f t="shared" si="13"/>
        <v>0</v>
      </c>
      <c r="H189" t="s">
        <v>2</v>
      </c>
      <c r="I189">
        <f t="shared" si="14"/>
        <v>0</v>
      </c>
      <c r="J189">
        <f t="shared" si="15"/>
        <v>0</v>
      </c>
      <c r="K189">
        <f t="shared" si="16"/>
        <v>1</v>
      </c>
      <c r="L189">
        <f t="shared" si="17"/>
        <v>1</v>
      </c>
    </row>
    <row r="190" spans="2:12">
      <c r="B190" t="s">
        <v>0</v>
      </c>
      <c r="C190">
        <f t="shared" si="12"/>
        <v>0</v>
      </c>
      <c r="E190" t="s">
        <v>4</v>
      </c>
      <c r="F190">
        <f t="shared" si="13"/>
        <v>0</v>
      </c>
      <c r="H190" t="s">
        <v>2</v>
      </c>
      <c r="I190">
        <f t="shared" si="14"/>
        <v>0</v>
      </c>
      <c r="J190">
        <f t="shared" si="15"/>
        <v>0</v>
      </c>
      <c r="K190">
        <f t="shared" si="16"/>
        <v>1</v>
      </c>
      <c r="L190">
        <f t="shared" si="17"/>
        <v>1</v>
      </c>
    </row>
    <row r="191" spans="2:12">
      <c r="B191" t="s">
        <v>0</v>
      </c>
      <c r="C191">
        <f t="shared" si="12"/>
        <v>0</v>
      </c>
      <c r="E191" t="s">
        <v>4</v>
      </c>
      <c r="F191">
        <f t="shared" si="13"/>
        <v>0</v>
      </c>
      <c r="H191" t="s">
        <v>6</v>
      </c>
      <c r="I191">
        <f t="shared" si="14"/>
        <v>1</v>
      </c>
      <c r="J191">
        <f t="shared" si="15"/>
        <v>0</v>
      </c>
      <c r="K191">
        <f t="shared" si="16"/>
        <v>0</v>
      </c>
      <c r="L191">
        <f t="shared" si="17"/>
        <v>1</v>
      </c>
    </row>
    <row r="192" spans="2:12">
      <c r="B192" t="s">
        <v>3</v>
      </c>
      <c r="C192">
        <f t="shared" si="12"/>
        <v>1</v>
      </c>
      <c r="E192" t="s">
        <v>4</v>
      </c>
      <c r="F192">
        <f t="shared" si="13"/>
        <v>0</v>
      </c>
      <c r="H192" t="s">
        <v>5</v>
      </c>
      <c r="I192">
        <f t="shared" si="14"/>
        <v>0</v>
      </c>
      <c r="J192">
        <f t="shared" si="15"/>
        <v>1</v>
      </c>
      <c r="K192">
        <f t="shared" si="16"/>
        <v>0</v>
      </c>
      <c r="L192">
        <f t="shared" si="17"/>
        <v>1</v>
      </c>
    </row>
    <row r="193" spans="2:12">
      <c r="B193" t="s">
        <v>0</v>
      </c>
      <c r="C193">
        <f t="shared" si="12"/>
        <v>0</v>
      </c>
      <c r="E193" t="s">
        <v>4</v>
      </c>
      <c r="F193">
        <f t="shared" si="13"/>
        <v>0</v>
      </c>
      <c r="H193" t="s">
        <v>2</v>
      </c>
      <c r="I193">
        <f t="shared" si="14"/>
        <v>0</v>
      </c>
      <c r="J193">
        <f t="shared" si="15"/>
        <v>0</v>
      </c>
      <c r="K193">
        <f t="shared" si="16"/>
        <v>1</v>
      </c>
      <c r="L193">
        <f t="shared" si="17"/>
        <v>1</v>
      </c>
    </row>
    <row r="194" spans="2:12">
      <c r="B194" t="s">
        <v>3</v>
      </c>
      <c r="C194">
        <f t="shared" si="12"/>
        <v>1</v>
      </c>
      <c r="E194" t="s">
        <v>4</v>
      </c>
      <c r="F194">
        <f t="shared" si="13"/>
        <v>0</v>
      </c>
      <c r="H194" t="s">
        <v>5</v>
      </c>
      <c r="I194">
        <f t="shared" si="14"/>
        <v>0</v>
      </c>
      <c r="J194">
        <f t="shared" si="15"/>
        <v>1</v>
      </c>
      <c r="K194">
        <f t="shared" si="16"/>
        <v>0</v>
      </c>
      <c r="L194">
        <f t="shared" si="17"/>
        <v>1</v>
      </c>
    </row>
    <row r="195" spans="2:12">
      <c r="B195" t="s">
        <v>0</v>
      </c>
      <c r="C195">
        <f t="shared" ref="C195:C258" si="18">IF(B195="male",1,0)</f>
        <v>0</v>
      </c>
      <c r="E195" t="s">
        <v>4</v>
      </c>
      <c r="F195">
        <f t="shared" ref="F195:F258" si="19">IF(E195="Yes",1,0)</f>
        <v>0</v>
      </c>
      <c r="H195" t="s">
        <v>6</v>
      </c>
      <c r="I195">
        <f t="shared" ref="I195:I258" si="20">IF(H195="Northwest",1,0)</f>
        <v>1</v>
      </c>
      <c r="J195">
        <f t="shared" ref="J195:J258" si="21">IF(H195="Southeast",1,0)</f>
        <v>0</v>
      </c>
      <c r="K195">
        <f t="shared" ref="K195:K258" si="22">IF(H195="Southwest",1,0)</f>
        <v>0</v>
      </c>
      <c r="L195">
        <f t="shared" ref="L195:L258" si="23">IF(H195="Northeast",0,1)</f>
        <v>1</v>
      </c>
    </row>
    <row r="196" spans="2:12">
      <c r="B196" t="s">
        <v>3</v>
      </c>
      <c r="C196">
        <f t="shared" si="18"/>
        <v>1</v>
      </c>
      <c r="E196" t="s">
        <v>4</v>
      </c>
      <c r="F196">
        <f t="shared" si="19"/>
        <v>0</v>
      </c>
      <c r="H196" t="s">
        <v>5</v>
      </c>
      <c r="I196">
        <f t="shared" si="20"/>
        <v>0</v>
      </c>
      <c r="J196">
        <f t="shared" si="21"/>
        <v>1</v>
      </c>
      <c r="K196">
        <f t="shared" si="22"/>
        <v>0</v>
      </c>
      <c r="L196">
        <f t="shared" si="23"/>
        <v>1</v>
      </c>
    </row>
    <row r="197" spans="2:12">
      <c r="B197" t="s">
        <v>3</v>
      </c>
      <c r="C197">
        <f t="shared" si="18"/>
        <v>1</v>
      </c>
      <c r="E197" t="s">
        <v>4</v>
      </c>
      <c r="F197">
        <f t="shared" si="19"/>
        <v>0</v>
      </c>
      <c r="H197" t="s">
        <v>6</v>
      </c>
      <c r="I197">
        <f t="shared" si="20"/>
        <v>1</v>
      </c>
      <c r="J197">
        <f t="shared" si="21"/>
        <v>0</v>
      </c>
      <c r="K197">
        <f t="shared" si="22"/>
        <v>0</v>
      </c>
      <c r="L197">
        <f t="shared" si="23"/>
        <v>1</v>
      </c>
    </row>
    <row r="198" spans="2:12">
      <c r="B198" t="s">
        <v>0</v>
      </c>
      <c r="C198">
        <f t="shared" si="18"/>
        <v>0</v>
      </c>
      <c r="E198" t="s">
        <v>4</v>
      </c>
      <c r="F198">
        <f t="shared" si="19"/>
        <v>0</v>
      </c>
      <c r="H198" t="s">
        <v>2</v>
      </c>
      <c r="I198">
        <f t="shared" si="20"/>
        <v>0</v>
      </c>
      <c r="J198">
        <f t="shared" si="21"/>
        <v>0</v>
      </c>
      <c r="K198">
        <f t="shared" si="22"/>
        <v>1</v>
      </c>
      <c r="L198">
        <f t="shared" si="23"/>
        <v>1</v>
      </c>
    </row>
    <row r="199" spans="2:12">
      <c r="B199" t="s">
        <v>0</v>
      </c>
      <c r="C199">
        <f t="shared" si="18"/>
        <v>0</v>
      </c>
      <c r="E199" t="s">
        <v>4</v>
      </c>
      <c r="F199">
        <f t="shared" si="19"/>
        <v>0</v>
      </c>
      <c r="H199" t="s">
        <v>5</v>
      </c>
      <c r="I199">
        <f t="shared" si="20"/>
        <v>0</v>
      </c>
      <c r="J199">
        <f t="shared" si="21"/>
        <v>1</v>
      </c>
      <c r="K199">
        <f t="shared" si="22"/>
        <v>0</v>
      </c>
      <c r="L199">
        <f t="shared" si="23"/>
        <v>1</v>
      </c>
    </row>
    <row r="200" spans="2:12">
      <c r="B200" t="s">
        <v>0</v>
      </c>
      <c r="C200">
        <f t="shared" si="18"/>
        <v>0</v>
      </c>
      <c r="E200" t="s">
        <v>4</v>
      </c>
      <c r="F200">
        <f t="shared" si="19"/>
        <v>0</v>
      </c>
      <c r="H200" t="s">
        <v>6</v>
      </c>
      <c r="I200">
        <f t="shared" si="20"/>
        <v>1</v>
      </c>
      <c r="J200">
        <f t="shared" si="21"/>
        <v>0</v>
      </c>
      <c r="K200">
        <f t="shared" si="22"/>
        <v>0</v>
      </c>
      <c r="L200">
        <f t="shared" si="23"/>
        <v>1</v>
      </c>
    </row>
    <row r="201" spans="2:12">
      <c r="B201" t="s">
        <v>0</v>
      </c>
      <c r="C201">
        <f t="shared" si="18"/>
        <v>0</v>
      </c>
      <c r="E201" t="s">
        <v>4</v>
      </c>
      <c r="F201">
        <f t="shared" si="19"/>
        <v>0</v>
      </c>
      <c r="H201" t="s">
        <v>7</v>
      </c>
      <c r="I201">
        <f t="shared" si="20"/>
        <v>0</v>
      </c>
      <c r="J201">
        <f t="shared" si="21"/>
        <v>0</v>
      </c>
      <c r="K201">
        <f t="shared" si="22"/>
        <v>0</v>
      </c>
      <c r="L201">
        <f t="shared" si="23"/>
        <v>0</v>
      </c>
    </row>
    <row r="202" spans="2:12">
      <c r="B202" t="s">
        <v>0</v>
      </c>
      <c r="C202">
        <f t="shared" si="18"/>
        <v>0</v>
      </c>
      <c r="E202" t="s">
        <v>4</v>
      </c>
      <c r="F202">
        <f t="shared" si="19"/>
        <v>0</v>
      </c>
      <c r="H202" t="s">
        <v>6</v>
      </c>
      <c r="I202">
        <f t="shared" si="20"/>
        <v>1</v>
      </c>
      <c r="J202">
        <f t="shared" si="21"/>
        <v>0</v>
      </c>
      <c r="K202">
        <f t="shared" si="22"/>
        <v>0</v>
      </c>
      <c r="L202">
        <f t="shared" si="23"/>
        <v>1</v>
      </c>
    </row>
    <row r="203" spans="2:12">
      <c r="B203" t="s">
        <v>0</v>
      </c>
      <c r="C203">
        <f t="shared" si="18"/>
        <v>0</v>
      </c>
      <c r="E203" t="s">
        <v>4</v>
      </c>
      <c r="F203">
        <f t="shared" si="19"/>
        <v>0</v>
      </c>
      <c r="H203" t="s">
        <v>5</v>
      </c>
      <c r="I203">
        <f t="shared" si="20"/>
        <v>0</v>
      </c>
      <c r="J203">
        <f t="shared" si="21"/>
        <v>1</v>
      </c>
      <c r="K203">
        <f t="shared" si="22"/>
        <v>0</v>
      </c>
      <c r="L203">
        <f t="shared" si="23"/>
        <v>1</v>
      </c>
    </row>
    <row r="204" spans="2:12">
      <c r="B204" t="s">
        <v>0</v>
      </c>
      <c r="C204">
        <f t="shared" si="18"/>
        <v>0</v>
      </c>
      <c r="E204" t="s">
        <v>4</v>
      </c>
      <c r="F204">
        <f t="shared" si="19"/>
        <v>0</v>
      </c>
      <c r="H204" t="s">
        <v>6</v>
      </c>
      <c r="I204">
        <f t="shared" si="20"/>
        <v>1</v>
      </c>
      <c r="J204">
        <f t="shared" si="21"/>
        <v>0</v>
      </c>
      <c r="K204">
        <f t="shared" si="22"/>
        <v>0</v>
      </c>
      <c r="L204">
        <f t="shared" si="23"/>
        <v>1</v>
      </c>
    </row>
    <row r="205" spans="2:12">
      <c r="B205" t="s">
        <v>0</v>
      </c>
      <c r="C205">
        <f t="shared" si="18"/>
        <v>0</v>
      </c>
      <c r="E205" t="s">
        <v>1</v>
      </c>
      <c r="F205">
        <f t="shared" si="19"/>
        <v>1</v>
      </c>
      <c r="H205" t="s">
        <v>5</v>
      </c>
      <c r="I205">
        <f t="shared" si="20"/>
        <v>0</v>
      </c>
      <c r="J205">
        <f t="shared" si="21"/>
        <v>1</v>
      </c>
      <c r="K205">
        <f t="shared" si="22"/>
        <v>0</v>
      </c>
      <c r="L205">
        <f t="shared" si="23"/>
        <v>1</v>
      </c>
    </row>
    <row r="206" spans="2:12">
      <c r="B206" t="s">
        <v>3</v>
      </c>
      <c r="C206">
        <f t="shared" si="18"/>
        <v>1</v>
      </c>
      <c r="E206" t="s">
        <v>4</v>
      </c>
      <c r="F206">
        <f t="shared" si="19"/>
        <v>0</v>
      </c>
      <c r="H206" t="s">
        <v>2</v>
      </c>
      <c r="I206">
        <f t="shared" si="20"/>
        <v>0</v>
      </c>
      <c r="J206">
        <f t="shared" si="21"/>
        <v>0</v>
      </c>
      <c r="K206">
        <f t="shared" si="22"/>
        <v>1</v>
      </c>
      <c r="L206">
        <f t="shared" si="23"/>
        <v>1</v>
      </c>
    </row>
    <row r="207" spans="2:12">
      <c r="B207" t="s">
        <v>0</v>
      </c>
      <c r="C207">
        <f t="shared" si="18"/>
        <v>0</v>
      </c>
      <c r="E207" t="s">
        <v>4</v>
      </c>
      <c r="F207">
        <f t="shared" si="19"/>
        <v>0</v>
      </c>
      <c r="H207" t="s">
        <v>7</v>
      </c>
      <c r="I207">
        <f t="shared" si="20"/>
        <v>0</v>
      </c>
      <c r="J207">
        <f t="shared" si="21"/>
        <v>0</v>
      </c>
      <c r="K207">
        <f t="shared" si="22"/>
        <v>0</v>
      </c>
      <c r="L207">
        <f t="shared" si="23"/>
        <v>0</v>
      </c>
    </row>
    <row r="208" spans="2:12">
      <c r="B208" t="s">
        <v>3</v>
      </c>
      <c r="C208">
        <f t="shared" si="18"/>
        <v>1</v>
      </c>
      <c r="E208" t="s">
        <v>4</v>
      </c>
      <c r="F208">
        <f t="shared" si="19"/>
        <v>0</v>
      </c>
      <c r="H208" t="s">
        <v>5</v>
      </c>
      <c r="I208">
        <f t="shared" si="20"/>
        <v>0</v>
      </c>
      <c r="J208">
        <f t="shared" si="21"/>
        <v>1</v>
      </c>
      <c r="K208">
        <f t="shared" si="22"/>
        <v>0</v>
      </c>
      <c r="L208">
        <f t="shared" si="23"/>
        <v>1</v>
      </c>
    </row>
    <row r="209" spans="2:12">
      <c r="B209" t="s">
        <v>3</v>
      </c>
      <c r="C209">
        <f t="shared" si="18"/>
        <v>1</v>
      </c>
      <c r="E209" t="s">
        <v>1</v>
      </c>
      <c r="F209">
        <f t="shared" si="19"/>
        <v>1</v>
      </c>
      <c r="H209" t="s">
        <v>7</v>
      </c>
      <c r="I209">
        <f t="shared" si="20"/>
        <v>0</v>
      </c>
      <c r="J209">
        <f t="shared" si="21"/>
        <v>0</v>
      </c>
      <c r="K209">
        <f t="shared" si="22"/>
        <v>0</v>
      </c>
      <c r="L209">
        <f t="shared" si="23"/>
        <v>0</v>
      </c>
    </row>
    <row r="210" spans="2:12">
      <c r="B210" t="s">
        <v>0</v>
      </c>
      <c r="C210">
        <f t="shared" si="18"/>
        <v>0</v>
      </c>
      <c r="E210" t="s">
        <v>4</v>
      </c>
      <c r="F210">
        <f t="shared" si="19"/>
        <v>0</v>
      </c>
      <c r="H210" t="s">
        <v>2</v>
      </c>
      <c r="I210">
        <f t="shared" si="20"/>
        <v>0</v>
      </c>
      <c r="J210">
        <f t="shared" si="21"/>
        <v>0</v>
      </c>
      <c r="K210">
        <f t="shared" si="22"/>
        <v>1</v>
      </c>
      <c r="L210">
        <f t="shared" si="23"/>
        <v>1</v>
      </c>
    </row>
    <row r="211" spans="2:12">
      <c r="B211" t="s">
        <v>3</v>
      </c>
      <c r="C211">
        <f t="shared" si="18"/>
        <v>1</v>
      </c>
      <c r="E211" t="s">
        <v>4</v>
      </c>
      <c r="F211">
        <f t="shared" si="19"/>
        <v>0</v>
      </c>
      <c r="H211" t="s">
        <v>7</v>
      </c>
      <c r="I211">
        <f t="shared" si="20"/>
        <v>0</v>
      </c>
      <c r="J211">
        <f t="shared" si="21"/>
        <v>0</v>
      </c>
      <c r="K211">
        <f t="shared" si="22"/>
        <v>0</v>
      </c>
      <c r="L211">
        <f t="shared" si="23"/>
        <v>0</v>
      </c>
    </row>
    <row r="212" spans="2:12">
      <c r="B212" t="s">
        <v>3</v>
      </c>
      <c r="C212">
        <f t="shared" si="18"/>
        <v>1</v>
      </c>
      <c r="E212" t="s">
        <v>4</v>
      </c>
      <c r="F212">
        <f t="shared" si="19"/>
        <v>0</v>
      </c>
      <c r="H212" t="s">
        <v>2</v>
      </c>
      <c r="I212">
        <f t="shared" si="20"/>
        <v>0</v>
      </c>
      <c r="J212">
        <f t="shared" si="21"/>
        <v>0</v>
      </c>
      <c r="K212">
        <f t="shared" si="22"/>
        <v>1</v>
      </c>
      <c r="L212">
        <f t="shared" si="23"/>
        <v>1</v>
      </c>
    </row>
    <row r="213" spans="2:12">
      <c r="B213" t="s">
        <v>3</v>
      </c>
      <c r="C213">
        <f t="shared" si="18"/>
        <v>1</v>
      </c>
      <c r="E213" t="s">
        <v>4</v>
      </c>
      <c r="F213">
        <f t="shared" si="19"/>
        <v>0</v>
      </c>
      <c r="H213" t="s">
        <v>6</v>
      </c>
      <c r="I213">
        <f t="shared" si="20"/>
        <v>1</v>
      </c>
      <c r="J213">
        <f t="shared" si="21"/>
        <v>0</v>
      </c>
      <c r="K213">
        <f t="shared" si="22"/>
        <v>0</v>
      </c>
      <c r="L213">
        <f t="shared" si="23"/>
        <v>1</v>
      </c>
    </row>
    <row r="214" spans="2:12">
      <c r="B214" t="s">
        <v>3</v>
      </c>
      <c r="C214">
        <f t="shared" si="18"/>
        <v>1</v>
      </c>
      <c r="E214" t="s">
        <v>4</v>
      </c>
      <c r="F214">
        <f t="shared" si="19"/>
        <v>0</v>
      </c>
      <c r="H214" t="s">
        <v>6</v>
      </c>
      <c r="I214">
        <f t="shared" si="20"/>
        <v>1</v>
      </c>
      <c r="J214">
        <f t="shared" si="21"/>
        <v>0</v>
      </c>
      <c r="K214">
        <f t="shared" si="22"/>
        <v>0</v>
      </c>
      <c r="L214">
        <f t="shared" si="23"/>
        <v>1</v>
      </c>
    </row>
    <row r="215" spans="2:12">
      <c r="B215" t="s">
        <v>0</v>
      </c>
      <c r="C215">
        <f t="shared" si="18"/>
        <v>0</v>
      </c>
      <c r="E215" t="s">
        <v>4</v>
      </c>
      <c r="F215">
        <f t="shared" si="19"/>
        <v>0</v>
      </c>
      <c r="H215" t="s">
        <v>5</v>
      </c>
      <c r="I215">
        <f t="shared" si="20"/>
        <v>0</v>
      </c>
      <c r="J215">
        <f t="shared" si="21"/>
        <v>1</v>
      </c>
      <c r="K215">
        <f t="shared" si="22"/>
        <v>0</v>
      </c>
      <c r="L215">
        <f t="shared" si="23"/>
        <v>1</v>
      </c>
    </row>
    <row r="216" spans="2:12">
      <c r="B216" t="s">
        <v>0</v>
      </c>
      <c r="C216">
        <f t="shared" si="18"/>
        <v>0</v>
      </c>
      <c r="E216" t="s">
        <v>4</v>
      </c>
      <c r="F216">
        <f t="shared" si="19"/>
        <v>0</v>
      </c>
      <c r="H216" t="s">
        <v>2</v>
      </c>
      <c r="I216">
        <f t="shared" si="20"/>
        <v>0</v>
      </c>
      <c r="J216">
        <f t="shared" si="21"/>
        <v>0</v>
      </c>
      <c r="K216">
        <f t="shared" si="22"/>
        <v>1</v>
      </c>
      <c r="L216">
        <f t="shared" si="23"/>
        <v>1</v>
      </c>
    </row>
    <row r="217" spans="2:12">
      <c r="B217" t="s">
        <v>0</v>
      </c>
      <c r="C217">
        <f t="shared" si="18"/>
        <v>0</v>
      </c>
      <c r="E217" t="s">
        <v>4</v>
      </c>
      <c r="F217">
        <f t="shared" si="19"/>
        <v>0</v>
      </c>
      <c r="H217" t="s">
        <v>2</v>
      </c>
      <c r="I217">
        <f t="shared" si="20"/>
        <v>0</v>
      </c>
      <c r="J217">
        <f t="shared" si="21"/>
        <v>0</v>
      </c>
      <c r="K217">
        <f t="shared" si="22"/>
        <v>1</v>
      </c>
      <c r="L217">
        <f t="shared" si="23"/>
        <v>1</v>
      </c>
    </row>
    <row r="218" spans="2:12">
      <c r="B218" t="s">
        <v>0</v>
      </c>
      <c r="C218">
        <f t="shared" si="18"/>
        <v>0</v>
      </c>
      <c r="E218" t="s">
        <v>4</v>
      </c>
      <c r="F218">
        <f t="shared" si="19"/>
        <v>0</v>
      </c>
      <c r="H218" t="s">
        <v>6</v>
      </c>
      <c r="I218">
        <f t="shared" si="20"/>
        <v>1</v>
      </c>
      <c r="J218">
        <f t="shared" si="21"/>
        <v>0</v>
      </c>
      <c r="K218">
        <f t="shared" si="22"/>
        <v>0</v>
      </c>
      <c r="L218">
        <f t="shared" si="23"/>
        <v>1</v>
      </c>
    </row>
    <row r="219" spans="2:12">
      <c r="B219" t="s">
        <v>3</v>
      </c>
      <c r="C219">
        <f t="shared" si="18"/>
        <v>1</v>
      </c>
      <c r="E219" t="s">
        <v>4</v>
      </c>
      <c r="F219">
        <f t="shared" si="19"/>
        <v>0</v>
      </c>
      <c r="H219" t="s">
        <v>5</v>
      </c>
      <c r="I219">
        <f t="shared" si="20"/>
        <v>0</v>
      </c>
      <c r="J219">
        <f t="shared" si="21"/>
        <v>1</v>
      </c>
      <c r="K219">
        <f t="shared" si="22"/>
        <v>0</v>
      </c>
      <c r="L219">
        <f t="shared" si="23"/>
        <v>1</v>
      </c>
    </row>
    <row r="220" spans="2:12">
      <c r="B220" t="s">
        <v>0</v>
      </c>
      <c r="C220">
        <f t="shared" si="18"/>
        <v>0</v>
      </c>
      <c r="E220" t="s">
        <v>4</v>
      </c>
      <c r="F220">
        <f t="shared" si="19"/>
        <v>0</v>
      </c>
      <c r="H220" t="s">
        <v>5</v>
      </c>
      <c r="I220">
        <f t="shared" si="20"/>
        <v>0</v>
      </c>
      <c r="J220">
        <f t="shared" si="21"/>
        <v>1</v>
      </c>
      <c r="K220">
        <f t="shared" si="22"/>
        <v>0</v>
      </c>
      <c r="L220">
        <f t="shared" si="23"/>
        <v>1</v>
      </c>
    </row>
    <row r="221" spans="2:12">
      <c r="B221" t="s">
        <v>0</v>
      </c>
      <c r="C221">
        <f t="shared" si="18"/>
        <v>0</v>
      </c>
      <c r="E221" t="s">
        <v>4</v>
      </c>
      <c r="F221">
        <f t="shared" si="19"/>
        <v>0</v>
      </c>
      <c r="H221" t="s">
        <v>5</v>
      </c>
      <c r="I221">
        <f t="shared" si="20"/>
        <v>0</v>
      </c>
      <c r="J221">
        <f t="shared" si="21"/>
        <v>1</v>
      </c>
      <c r="K221">
        <f t="shared" si="22"/>
        <v>0</v>
      </c>
      <c r="L221">
        <f t="shared" si="23"/>
        <v>1</v>
      </c>
    </row>
    <row r="222" spans="2:12">
      <c r="B222" t="s">
        <v>0</v>
      </c>
      <c r="C222">
        <f t="shared" si="18"/>
        <v>0</v>
      </c>
      <c r="E222" t="s">
        <v>4</v>
      </c>
      <c r="F222">
        <f t="shared" si="19"/>
        <v>0</v>
      </c>
      <c r="H222" t="s">
        <v>2</v>
      </c>
      <c r="I222">
        <f t="shared" si="20"/>
        <v>0</v>
      </c>
      <c r="J222">
        <f t="shared" si="21"/>
        <v>0</v>
      </c>
      <c r="K222">
        <f t="shared" si="22"/>
        <v>1</v>
      </c>
      <c r="L222">
        <f t="shared" si="23"/>
        <v>1</v>
      </c>
    </row>
    <row r="223" spans="2:12">
      <c r="B223" t="s">
        <v>0</v>
      </c>
      <c r="C223">
        <f t="shared" si="18"/>
        <v>0</v>
      </c>
      <c r="E223" t="s">
        <v>4</v>
      </c>
      <c r="F223">
        <f t="shared" si="19"/>
        <v>0</v>
      </c>
      <c r="H223" t="s">
        <v>7</v>
      </c>
      <c r="I223">
        <f t="shared" si="20"/>
        <v>0</v>
      </c>
      <c r="J223">
        <f t="shared" si="21"/>
        <v>0</v>
      </c>
      <c r="K223">
        <f t="shared" si="22"/>
        <v>0</v>
      </c>
      <c r="L223">
        <f t="shared" si="23"/>
        <v>0</v>
      </c>
    </row>
    <row r="224" spans="2:12">
      <c r="B224" t="s">
        <v>3</v>
      </c>
      <c r="C224">
        <f t="shared" si="18"/>
        <v>1</v>
      </c>
      <c r="E224" t="s">
        <v>4</v>
      </c>
      <c r="F224">
        <f t="shared" si="19"/>
        <v>0</v>
      </c>
      <c r="H224" t="s">
        <v>2</v>
      </c>
      <c r="I224">
        <f t="shared" si="20"/>
        <v>0</v>
      </c>
      <c r="J224">
        <f t="shared" si="21"/>
        <v>0</v>
      </c>
      <c r="K224">
        <f t="shared" si="22"/>
        <v>1</v>
      </c>
      <c r="L224">
        <f t="shared" si="23"/>
        <v>1</v>
      </c>
    </row>
    <row r="225" spans="2:12">
      <c r="B225" t="s">
        <v>3</v>
      </c>
      <c r="C225">
        <f t="shared" si="18"/>
        <v>1</v>
      </c>
      <c r="E225" t="s">
        <v>1</v>
      </c>
      <c r="F225">
        <f t="shared" si="19"/>
        <v>1</v>
      </c>
      <c r="H225" t="s">
        <v>2</v>
      </c>
      <c r="I225">
        <f t="shared" si="20"/>
        <v>0</v>
      </c>
      <c r="J225">
        <f t="shared" si="21"/>
        <v>0</v>
      </c>
      <c r="K225">
        <f t="shared" si="22"/>
        <v>1</v>
      </c>
      <c r="L225">
        <f t="shared" si="23"/>
        <v>1</v>
      </c>
    </row>
    <row r="226" spans="2:12">
      <c r="B226" t="s">
        <v>3</v>
      </c>
      <c r="C226">
        <f t="shared" si="18"/>
        <v>1</v>
      </c>
      <c r="E226" t="s">
        <v>1</v>
      </c>
      <c r="F226">
        <f t="shared" si="19"/>
        <v>1</v>
      </c>
      <c r="H226" t="s">
        <v>5</v>
      </c>
      <c r="I226">
        <f t="shared" si="20"/>
        <v>0</v>
      </c>
      <c r="J226">
        <f t="shared" si="21"/>
        <v>1</v>
      </c>
      <c r="K226">
        <f t="shared" si="22"/>
        <v>0</v>
      </c>
      <c r="L226">
        <f t="shared" si="23"/>
        <v>1</v>
      </c>
    </row>
    <row r="227" spans="2:12">
      <c r="B227" t="s">
        <v>3</v>
      </c>
      <c r="C227">
        <f t="shared" si="18"/>
        <v>1</v>
      </c>
      <c r="E227" t="s">
        <v>4</v>
      </c>
      <c r="F227">
        <f t="shared" si="19"/>
        <v>0</v>
      </c>
      <c r="H227" t="s">
        <v>5</v>
      </c>
      <c r="I227">
        <f t="shared" si="20"/>
        <v>0</v>
      </c>
      <c r="J227">
        <f t="shared" si="21"/>
        <v>1</v>
      </c>
      <c r="K227">
        <f t="shared" si="22"/>
        <v>0</v>
      </c>
      <c r="L227">
        <f t="shared" si="23"/>
        <v>1</v>
      </c>
    </row>
    <row r="228" spans="2:12">
      <c r="B228" t="s">
        <v>3</v>
      </c>
      <c r="C228">
        <f t="shared" si="18"/>
        <v>1</v>
      </c>
      <c r="E228" t="s">
        <v>4</v>
      </c>
      <c r="F228">
        <f t="shared" si="19"/>
        <v>0</v>
      </c>
      <c r="H228" t="s">
        <v>5</v>
      </c>
      <c r="I228">
        <f t="shared" si="20"/>
        <v>0</v>
      </c>
      <c r="J228">
        <f t="shared" si="21"/>
        <v>1</v>
      </c>
      <c r="K228">
        <f t="shared" si="22"/>
        <v>0</v>
      </c>
      <c r="L228">
        <f t="shared" si="23"/>
        <v>1</v>
      </c>
    </row>
    <row r="229" spans="2:12">
      <c r="B229" t="s">
        <v>0</v>
      </c>
      <c r="C229">
        <f t="shared" si="18"/>
        <v>0</v>
      </c>
      <c r="E229" t="s">
        <v>4</v>
      </c>
      <c r="F229">
        <f t="shared" si="19"/>
        <v>0</v>
      </c>
      <c r="H229" t="s">
        <v>5</v>
      </c>
      <c r="I229">
        <f t="shared" si="20"/>
        <v>0</v>
      </c>
      <c r="J229">
        <f t="shared" si="21"/>
        <v>1</v>
      </c>
      <c r="K229">
        <f t="shared" si="22"/>
        <v>0</v>
      </c>
      <c r="L229">
        <f t="shared" si="23"/>
        <v>1</v>
      </c>
    </row>
    <row r="230" spans="2:12">
      <c r="B230" t="s">
        <v>0</v>
      </c>
      <c r="C230">
        <f t="shared" si="18"/>
        <v>0</v>
      </c>
      <c r="E230" t="s">
        <v>4</v>
      </c>
      <c r="F230">
        <f t="shared" si="19"/>
        <v>0</v>
      </c>
      <c r="H230" t="s">
        <v>7</v>
      </c>
      <c r="I230">
        <f t="shared" si="20"/>
        <v>0</v>
      </c>
      <c r="J230">
        <f t="shared" si="21"/>
        <v>0</v>
      </c>
      <c r="K230">
        <f t="shared" si="22"/>
        <v>0</v>
      </c>
      <c r="L230">
        <f t="shared" si="23"/>
        <v>0</v>
      </c>
    </row>
    <row r="231" spans="2:12">
      <c r="B231" t="s">
        <v>3</v>
      </c>
      <c r="C231">
        <f t="shared" si="18"/>
        <v>1</v>
      </c>
      <c r="E231" t="s">
        <v>4</v>
      </c>
      <c r="F231">
        <f t="shared" si="19"/>
        <v>0</v>
      </c>
      <c r="H231" t="s">
        <v>7</v>
      </c>
      <c r="I231">
        <f t="shared" si="20"/>
        <v>0</v>
      </c>
      <c r="J231">
        <f t="shared" si="21"/>
        <v>0</v>
      </c>
      <c r="K231">
        <f t="shared" si="22"/>
        <v>0</v>
      </c>
      <c r="L231">
        <f t="shared" si="23"/>
        <v>0</v>
      </c>
    </row>
    <row r="232" spans="2:12">
      <c r="B232" t="s">
        <v>0</v>
      </c>
      <c r="C232">
        <f t="shared" si="18"/>
        <v>0</v>
      </c>
      <c r="E232" t="s">
        <v>4</v>
      </c>
      <c r="F232">
        <f t="shared" si="19"/>
        <v>0</v>
      </c>
      <c r="H232" t="s">
        <v>6</v>
      </c>
      <c r="I232">
        <f t="shared" si="20"/>
        <v>1</v>
      </c>
      <c r="J232">
        <f t="shared" si="21"/>
        <v>0</v>
      </c>
      <c r="K232">
        <f t="shared" si="22"/>
        <v>0</v>
      </c>
      <c r="L232">
        <f t="shared" si="23"/>
        <v>1</v>
      </c>
    </row>
    <row r="233" spans="2:12">
      <c r="B233" t="s">
        <v>0</v>
      </c>
      <c r="C233">
        <f t="shared" si="18"/>
        <v>0</v>
      </c>
      <c r="E233" t="s">
        <v>4</v>
      </c>
      <c r="F233">
        <f t="shared" si="19"/>
        <v>0</v>
      </c>
      <c r="H233" t="s">
        <v>5</v>
      </c>
      <c r="I233">
        <f t="shared" si="20"/>
        <v>0</v>
      </c>
      <c r="J233">
        <f t="shared" si="21"/>
        <v>1</v>
      </c>
      <c r="K233">
        <f t="shared" si="22"/>
        <v>0</v>
      </c>
      <c r="L233">
        <f t="shared" si="23"/>
        <v>1</v>
      </c>
    </row>
    <row r="234" spans="2:12">
      <c r="B234" t="s">
        <v>0</v>
      </c>
      <c r="C234">
        <f t="shared" si="18"/>
        <v>0</v>
      </c>
      <c r="E234" t="s">
        <v>4</v>
      </c>
      <c r="F234">
        <f t="shared" si="19"/>
        <v>0</v>
      </c>
      <c r="H234" t="s">
        <v>2</v>
      </c>
      <c r="I234">
        <f t="shared" si="20"/>
        <v>0</v>
      </c>
      <c r="J234">
        <f t="shared" si="21"/>
        <v>0</v>
      </c>
      <c r="K234">
        <f t="shared" si="22"/>
        <v>1</v>
      </c>
      <c r="L234">
        <f t="shared" si="23"/>
        <v>1</v>
      </c>
    </row>
    <row r="235" spans="2:12">
      <c r="B235" t="s">
        <v>3</v>
      </c>
      <c r="C235">
        <f t="shared" si="18"/>
        <v>1</v>
      </c>
      <c r="E235" t="s">
        <v>4</v>
      </c>
      <c r="F235">
        <f t="shared" si="19"/>
        <v>0</v>
      </c>
      <c r="H235" t="s">
        <v>2</v>
      </c>
      <c r="I235">
        <f t="shared" si="20"/>
        <v>0</v>
      </c>
      <c r="J235">
        <f t="shared" si="21"/>
        <v>0</v>
      </c>
      <c r="K235">
        <f t="shared" si="22"/>
        <v>1</v>
      </c>
      <c r="L235">
        <f t="shared" si="23"/>
        <v>1</v>
      </c>
    </row>
    <row r="236" spans="2:12">
      <c r="B236" t="s">
        <v>3</v>
      </c>
      <c r="C236">
        <f t="shared" si="18"/>
        <v>1</v>
      </c>
      <c r="E236" t="s">
        <v>4</v>
      </c>
      <c r="F236">
        <f t="shared" si="19"/>
        <v>0</v>
      </c>
      <c r="H236" t="s">
        <v>6</v>
      </c>
      <c r="I236">
        <f t="shared" si="20"/>
        <v>1</v>
      </c>
      <c r="J236">
        <f t="shared" si="21"/>
        <v>0</v>
      </c>
      <c r="K236">
        <f t="shared" si="22"/>
        <v>0</v>
      </c>
      <c r="L236">
        <f t="shared" si="23"/>
        <v>1</v>
      </c>
    </row>
    <row r="237" spans="2:12">
      <c r="B237" t="s">
        <v>0</v>
      </c>
      <c r="C237">
        <f t="shared" si="18"/>
        <v>0</v>
      </c>
      <c r="E237" t="s">
        <v>1</v>
      </c>
      <c r="F237">
        <f t="shared" si="19"/>
        <v>1</v>
      </c>
      <c r="H237" t="s">
        <v>5</v>
      </c>
      <c r="I237">
        <f t="shared" si="20"/>
        <v>0</v>
      </c>
      <c r="J237">
        <f t="shared" si="21"/>
        <v>1</v>
      </c>
      <c r="K237">
        <f t="shared" si="22"/>
        <v>0</v>
      </c>
      <c r="L237">
        <f t="shared" si="23"/>
        <v>1</v>
      </c>
    </row>
    <row r="238" spans="2:12">
      <c r="B238" t="s">
        <v>0</v>
      </c>
      <c r="C238">
        <f t="shared" si="18"/>
        <v>0</v>
      </c>
      <c r="E238" t="s">
        <v>4</v>
      </c>
      <c r="F238">
        <f t="shared" si="19"/>
        <v>0</v>
      </c>
      <c r="H238" t="s">
        <v>5</v>
      </c>
      <c r="I238">
        <f t="shared" si="20"/>
        <v>0</v>
      </c>
      <c r="J238">
        <f t="shared" si="21"/>
        <v>1</v>
      </c>
      <c r="K238">
        <f t="shared" si="22"/>
        <v>0</v>
      </c>
      <c r="L238">
        <f t="shared" si="23"/>
        <v>1</v>
      </c>
    </row>
    <row r="239" spans="2:12">
      <c r="B239" t="s">
        <v>3</v>
      </c>
      <c r="C239">
        <f t="shared" si="18"/>
        <v>1</v>
      </c>
      <c r="E239" t="s">
        <v>4</v>
      </c>
      <c r="F239">
        <f t="shared" si="19"/>
        <v>0</v>
      </c>
      <c r="H239" t="s">
        <v>5</v>
      </c>
      <c r="I239">
        <f t="shared" si="20"/>
        <v>0</v>
      </c>
      <c r="J239">
        <f t="shared" si="21"/>
        <v>1</v>
      </c>
      <c r="K239">
        <f t="shared" si="22"/>
        <v>0</v>
      </c>
      <c r="L239">
        <f t="shared" si="23"/>
        <v>1</v>
      </c>
    </row>
    <row r="240" spans="2:12">
      <c r="B240" t="s">
        <v>3</v>
      </c>
      <c r="C240">
        <f t="shared" si="18"/>
        <v>1</v>
      </c>
      <c r="E240" t="s">
        <v>1</v>
      </c>
      <c r="F240">
        <f t="shared" si="19"/>
        <v>1</v>
      </c>
      <c r="H240" t="s">
        <v>6</v>
      </c>
      <c r="I240">
        <f t="shared" si="20"/>
        <v>1</v>
      </c>
      <c r="J240">
        <f t="shared" si="21"/>
        <v>0</v>
      </c>
      <c r="K240">
        <f t="shared" si="22"/>
        <v>0</v>
      </c>
      <c r="L240">
        <f t="shared" si="23"/>
        <v>1</v>
      </c>
    </row>
    <row r="241" spans="2:12">
      <c r="B241" t="s">
        <v>3</v>
      </c>
      <c r="C241">
        <f t="shared" si="18"/>
        <v>1</v>
      </c>
      <c r="E241" t="s">
        <v>4</v>
      </c>
      <c r="F241">
        <f t="shared" si="19"/>
        <v>0</v>
      </c>
      <c r="H241" t="s">
        <v>5</v>
      </c>
      <c r="I241">
        <f t="shared" si="20"/>
        <v>0</v>
      </c>
      <c r="J241">
        <f t="shared" si="21"/>
        <v>1</v>
      </c>
      <c r="K241">
        <f t="shared" si="22"/>
        <v>0</v>
      </c>
      <c r="L241">
        <f t="shared" si="23"/>
        <v>1</v>
      </c>
    </row>
    <row r="242" spans="2:12">
      <c r="B242" t="s">
        <v>0</v>
      </c>
      <c r="C242">
        <f t="shared" si="18"/>
        <v>0</v>
      </c>
      <c r="E242" t="s">
        <v>1</v>
      </c>
      <c r="F242">
        <f t="shared" si="19"/>
        <v>1</v>
      </c>
      <c r="H242" t="s">
        <v>7</v>
      </c>
      <c r="I242">
        <f t="shared" si="20"/>
        <v>0</v>
      </c>
      <c r="J242">
        <f t="shared" si="21"/>
        <v>0</v>
      </c>
      <c r="K242">
        <f t="shared" si="22"/>
        <v>0</v>
      </c>
      <c r="L242">
        <f t="shared" si="23"/>
        <v>0</v>
      </c>
    </row>
    <row r="243" spans="2:12">
      <c r="B243" t="s">
        <v>0</v>
      </c>
      <c r="C243">
        <f t="shared" si="18"/>
        <v>0</v>
      </c>
      <c r="E243" t="s">
        <v>4</v>
      </c>
      <c r="F243">
        <f t="shared" si="19"/>
        <v>0</v>
      </c>
      <c r="H243" t="s">
        <v>7</v>
      </c>
      <c r="I243">
        <f t="shared" si="20"/>
        <v>0</v>
      </c>
      <c r="J243">
        <f t="shared" si="21"/>
        <v>0</v>
      </c>
      <c r="K243">
        <f t="shared" si="22"/>
        <v>0</v>
      </c>
      <c r="L243">
        <f t="shared" si="23"/>
        <v>0</v>
      </c>
    </row>
    <row r="244" spans="2:12">
      <c r="B244" t="s">
        <v>0</v>
      </c>
      <c r="C244">
        <f t="shared" si="18"/>
        <v>0</v>
      </c>
      <c r="E244" t="s">
        <v>4</v>
      </c>
      <c r="F244">
        <f t="shared" si="19"/>
        <v>0</v>
      </c>
      <c r="H244" t="s">
        <v>2</v>
      </c>
      <c r="I244">
        <f t="shared" si="20"/>
        <v>0</v>
      </c>
      <c r="J244">
        <f t="shared" si="21"/>
        <v>0</v>
      </c>
      <c r="K244">
        <f t="shared" si="22"/>
        <v>1</v>
      </c>
      <c r="L244">
        <f t="shared" si="23"/>
        <v>1</v>
      </c>
    </row>
    <row r="245" spans="2:12">
      <c r="B245" t="s">
        <v>3</v>
      </c>
      <c r="C245">
        <f t="shared" si="18"/>
        <v>1</v>
      </c>
      <c r="E245" t="s">
        <v>4</v>
      </c>
      <c r="F245">
        <f t="shared" si="19"/>
        <v>0</v>
      </c>
      <c r="H245" t="s">
        <v>2</v>
      </c>
      <c r="I245">
        <f t="shared" si="20"/>
        <v>0</v>
      </c>
      <c r="J245">
        <f t="shared" si="21"/>
        <v>0</v>
      </c>
      <c r="K245">
        <f t="shared" si="22"/>
        <v>1</v>
      </c>
      <c r="L245">
        <f t="shared" si="23"/>
        <v>1</v>
      </c>
    </row>
    <row r="246" spans="2:12">
      <c r="B246" t="s">
        <v>0</v>
      </c>
      <c r="C246">
        <f t="shared" si="18"/>
        <v>0</v>
      </c>
      <c r="E246" t="s">
        <v>1</v>
      </c>
      <c r="F246">
        <f t="shared" si="19"/>
        <v>1</v>
      </c>
      <c r="H246" t="s">
        <v>7</v>
      </c>
      <c r="I246">
        <f t="shared" si="20"/>
        <v>0</v>
      </c>
      <c r="J246">
        <f t="shared" si="21"/>
        <v>0</v>
      </c>
      <c r="K246">
        <f t="shared" si="22"/>
        <v>0</v>
      </c>
      <c r="L246">
        <f t="shared" si="23"/>
        <v>0</v>
      </c>
    </row>
    <row r="247" spans="2:12">
      <c r="B247" t="s">
        <v>3</v>
      </c>
      <c r="C247">
        <f t="shared" si="18"/>
        <v>1</v>
      </c>
      <c r="E247" t="s">
        <v>4</v>
      </c>
      <c r="F247">
        <f t="shared" si="19"/>
        <v>0</v>
      </c>
      <c r="H247" t="s">
        <v>6</v>
      </c>
      <c r="I247">
        <f t="shared" si="20"/>
        <v>1</v>
      </c>
      <c r="J247">
        <f t="shared" si="21"/>
        <v>0</v>
      </c>
      <c r="K247">
        <f t="shared" si="22"/>
        <v>0</v>
      </c>
      <c r="L247">
        <f t="shared" si="23"/>
        <v>1</v>
      </c>
    </row>
    <row r="248" spans="2:12">
      <c r="B248" t="s">
        <v>0</v>
      </c>
      <c r="C248">
        <f t="shared" si="18"/>
        <v>0</v>
      </c>
      <c r="E248" t="s">
        <v>4</v>
      </c>
      <c r="F248">
        <f t="shared" si="19"/>
        <v>0</v>
      </c>
      <c r="H248" t="s">
        <v>5</v>
      </c>
      <c r="I248">
        <f t="shared" si="20"/>
        <v>0</v>
      </c>
      <c r="J248">
        <f t="shared" si="21"/>
        <v>1</v>
      </c>
      <c r="K248">
        <f t="shared" si="22"/>
        <v>0</v>
      </c>
      <c r="L248">
        <f t="shared" si="23"/>
        <v>1</v>
      </c>
    </row>
    <row r="249" spans="2:12">
      <c r="B249" t="s">
        <v>3</v>
      </c>
      <c r="C249">
        <f t="shared" si="18"/>
        <v>1</v>
      </c>
      <c r="E249" t="s">
        <v>4</v>
      </c>
      <c r="F249">
        <f t="shared" si="19"/>
        <v>0</v>
      </c>
      <c r="H249" t="s">
        <v>5</v>
      </c>
      <c r="I249">
        <f t="shared" si="20"/>
        <v>0</v>
      </c>
      <c r="J249">
        <f t="shared" si="21"/>
        <v>1</v>
      </c>
      <c r="K249">
        <f t="shared" si="22"/>
        <v>0</v>
      </c>
      <c r="L249">
        <f t="shared" si="23"/>
        <v>1</v>
      </c>
    </row>
    <row r="250" spans="2:12">
      <c r="B250" t="s">
        <v>3</v>
      </c>
      <c r="C250">
        <f t="shared" si="18"/>
        <v>1</v>
      </c>
      <c r="E250" t="s">
        <v>4</v>
      </c>
      <c r="F250">
        <f t="shared" si="19"/>
        <v>0</v>
      </c>
      <c r="H250" t="s">
        <v>2</v>
      </c>
      <c r="I250">
        <f t="shared" si="20"/>
        <v>0</v>
      </c>
      <c r="J250">
        <f t="shared" si="21"/>
        <v>0</v>
      </c>
      <c r="K250">
        <f t="shared" si="22"/>
        <v>1</v>
      </c>
      <c r="L250">
        <f t="shared" si="23"/>
        <v>1</v>
      </c>
    </row>
    <row r="251" spans="2:12">
      <c r="B251" t="s">
        <v>3</v>
      </c>
      <c r="C251">
        <f t="shared" si="18"/>
        <v>1</v>
      </c>
      <c r="E251" t="s">
        <v>4</v>
      </c>
      <c r="F251">
        <f t="shared" si="19"/>
        <v>0</v>
      </c>
      <c r="H251" t="s">
        <v>7</v>
      </c>
      <c r="I251">
        <f t="shared" si="20"/>
        <v>0</v>
      </c>
      <c r="J251">
        <f t="shared" si="21"/>
        <v>0</v>
      </c>
      <c r="K251">
        <f t="shared" si="22"/>
        <v>0</v>
      </c>
      <c r="L251">
        <f t="shared" si="23"/>
        <v>0</v>
      </c>
    </row>
    <row r="252" spans="2:12">
      <c r="B252" t="s">
        <v>3</v>
      </c>
      <c r="C252">
        <f t="shared" si="18"/>
        <v>1</v>
      </c>
      <c r="E252" t="s">
        <v>1</v>
      </c>
      <c r="F252">
        <f t="shared" si="19"/>
        <v>1</v>
      </c>
      <c r="H252" t="s">
        <v>7</v>
      </c>
      <c r="I252">
        <f t="shared" si="20"/>
        <v>0</v>
      </c>
      <c r="J252">
        <f t="shared" si="21"/>
        <v>0</v>
      </c>
      <c r="K252">
        <f t="shared" si="22"/>
        <v>0</v>
      </c>
      <c r="L252">
        <f t="shared" si="23"/>
        <v>0</v>
      </c>
    </row>
    <row r="253" spans="2:12">
      <c r="B253" t="s">
        <v>0</v>
      </c>
      <c r="C253">
        <f t="shared" si="18"/>
        <v>0</v>
      </c>
      <c r="E253" t="s">
        <v>1</v>
      </c>
      <c r="F253">
        <f t="shared" si="19"/>
        <v>1</v>
      </c>
      <c r="H253" t="s">
        <v>2</v>
      </c>
      <c r="I253">
        <f t="shared" si="20"/>
        <v>0</v>
      </c>
      <c r="J253">
        <f t="shared" si="21"/>
        <v>0</v>
      </c>
      <c r="K253">
        <f t="shared" si="22"/>
        <v>1</v>
      </c>
      <c r="L253">
        <f t="shared" si="23"/>
        <v>1</v>
      </c>
    </row>
    <row r="254" spans="2:12">
      <c r="B254" t="s">
        <v>3</v>
      </c>
      <c r="C254">
        <f t="shared" si="18"/>
        <v>1</v>
      </c>
      <c r="E254" t="s">
        <v>1</v>
      </c>
      <c r="F254">
        <f t="shared" si="19"/>
        <v>1</v>
      </c>
      <c r="H254" t="s">
        <v>5</v>
      </c>
      <c r="I254">
        <f t="shared" si="20"/>
        <v>0</v>
      </c>
      <c r="J254">
        <f t="shared" si="21"/>
        <v>1</v>
      </c>
      <c r="K254">
        <f t="shared" si="22"/>
        <v>0</v>
      </c>
      <c r="L254">
        <f t="shared" si="23"/>
        <v>1</v>
      </c>
    </row>
    <row r="255" spans="2:12">
      <c r="B255" t="s">
        <v>3</v>
      </c>
      <c r="C255">
        <f t="shared" si="18"/>
        <v>1</v>
      </c>
      <c r="E255" t="s">
        <v>4</v>
      </c>
      <c r="F255">
        <f t="shared" si="19"/>
        <v>0</v>
      </c>
      <c r="H255" t="s">
        <v>2</v>
      </c>
      <c r="I255">
        <f t="shared" si="20"/>
        <v>0</v>
      </c>
      <c r="J255">
        <f t="shared" si="21"/>
        <v>0</v>
      </c>
      <c r="K255">
        <f t="shared" si="22"/>
        <v>1</v>
      </c>
      <c r="L255">
        <f t="shared" si="23"/>
        <v>1</v>
      </c>
    </row>
    <row r="256" spans="2:12">
      <c r="B256" t="s">
        <v>3</v>
      </c>
      <c r="C256">
        <f t="shared" si="18"/>
        <v>1</v>
      </c>
      <c r="E256" t="s">
        <v>1</v>
      </c>
      <c r="F256">
        <f t="shared" si="19"/>
        <v>1</v>
      </c>
      <c r="H256" t="s">
        <v>7</v>
      </c>
      <c r="I256">
        <f t="shared" si="20"/>
        <v>0</v>
      </c>
      <c r="J256">
        <f t="shared" si="21"/>
        <v>0</v>
      </c>
      <c r="K256">
        <f t="shared" si="22"/>
        <v>0</v>
      </c>
      <c r="L256">
        <f t="shared" si="23"/>
        <v>0</v>
      </c>
    </row>
    <row r="257" spans="2:12">
      <c r="B257" t="s">
        <v>0</v>
      </c>
      <c r="C257">
        <f t="shared" si="18"/>
        <v>0</v>
      </c>
      <c r="E257" t="s">
        <v>4</v>
      </c>
      <c r="F257">
        <f t="shared" si="19"/>
        <v>0</v>
      </c>
      <c r="H257" t="s">
        <v>7</v>
      </c>
      <c r="I257">
        <f t="shared" si="20"/>
        <v>0</v>
      </c>
      <c r="J257">
        <f t="shared" si="21"/>
        <v>0</v>
      </c>
      <c r="K257">
        <f t="shared" si="22"/>
        <v>0</v>
      </c>
      <c r="L257">
        <f t="shared" si="23"/>
        <v>0</v>
      </c>
    </row>
    <row r="258" spans="2:12">
      <c r="B258" t="s">
        <v>3</v>
      </c>
      <c r="C258">
        <f t="shared" si="18"/>
        <v>1</v>
      </c>
      <c r="E258" t="s">
        <v>1</v>
      </c>
      <c r="F258">
        <f t="shared" si="19"/>
        <v>1</v>
      </c>
      <c r="H258" t="s">
        <v>6</v>
      </c>
      <c r="I258">
        <f t="shared" si="20"/>
        <v>1</v>
      </c>
      <c r="J258">
        <f t="shared" si="21"/>
        <v>0</v>
      </c>
      <c r="K258">
        <f t="shared" si="22"/>
        <v>0</v>
      </c>
      <c r="L258">
        <f t="shared" si="23"/>
        <v>1</v>
      </c>
    </row>
    <row r="259" spans="2:12">
      <c r="B259" t="s">
        <v>0</v>
      </c>
      <c r="C259">
        <f t="shared" ref="C259:C322" si="24">IF(B259="male",1,0)</f>
        <v>0</v>
      </c>
      <c r="E259" t="s">
        <v>4</v>
      </c>
      <c r="F259">
        <f t="shared" ref="F259:F322" si="25">IF(E259="Yes",1,0)</f>
        <v>0</v>
      </c>
      <c r="H259" t="s">
        <v>5</v>
      </c>
      <c r="I259">
        <f t="shared" ref="I259:I322" si="26">IF(H259="Northwest",1,0)</f>
        <v>0</v>
      </c>
      <c r="J259">
        <f t="shared" ref="J259:J322" si="27">IF(H259="Southeast",1,0)</f>
        <v>1</v>
      </c>
      <c r="K259">
        <f t="shared" ref="K259:K322" si="28">IF(H259="Southwest",1,0)</f>
        <v>0</v>
      </c>
      <c r="L259">
        <f t="shared" ref="L259:L322" si="29">IF(H259="Northeast",0,1)</f>
        <v>1</v>
      </c>
    </row>
    <row r="260" spans="2:12">
      <c r="B260" t="s">
        <v>3</v>
      </c>
      <c r="C260">
        <f t="shared" si="24"/>
        <v>1</v>
      </c>
      <c r="E260" t="s">
        <v>4</v>
      </c>
      <c r="F260">
        <f t="shared" si="25"/>
        <v>0</v>
      </c>
      <c r="H260" t="s">
        <v>6</v>
      </c>
      <c r="I260">
        <f t="shared" si="26"/>
        <v>1</v>
      </c>
      <c r="J260">
        <f t="shared" si="27"/>
        <v>0</v>
      </c>
      <c r="K260">
        <f t="shared" si="28"/>
        <v>0</v>
      </c>
      <c r="L260">
        <f t="shared" si="29"/>
        <v>1</v>
      </c>
    </row>
    <row r="261" spans="2:12">
      <c r="B261" t="s">
        <v>3</v>
      </c>
      <c r="C261">
        <f t="shared" si="24"/>
        <v>1</v>
      </c>
      <c r="E261" t="s">
        <v>1</v>
      </c>
      <c r="F261">
        <f t="shared" si="25"/>
        <v>1</v>
      </c>
      <c r="H261" t="s">
        <v>6</v>
      </c>
      <c r="I261">
        <f t="shared" si="26"/>
        <v>1</v>
      </c>
      <c r="J261">
        <f t="shared" si="27"/>
        <v>0</v>
      </c>
      <c r="K261">
        <f t="shared" si="28"/>
        <v>0</v>
      </c>
      <c r="L261">
        <f t="shared" si="29"/>
        <v>1</v>
      </c>
    </row>
    <row r="262" spans="2:12">
      <c r="B262" t="s">
        <v>0</v>
      </c>
      <c r="C262">
        <f t="shared" si="24"/>
        <v>0</v>
      </c>
      <c r="E262" t="s">
        <v>4</v>
      </c>
      <c r="F262">
        <f t="shared" si="25"/>
        <v>0</v>
      </c>
      <c r="H262" t="s">
        <v>2</v>
      </c>
      <c r="I262">
        <f t="shared" si="26"/>
        <v>0</v>
      </c>
      <c r="J262">
        <f t="shared" si="27"/>
        <v>0</v>
      </c>
      <c r="K262">
        <f t="shared" si="28"/>
        <v>1</v>
      </c>
      <c r="L262">
        <f t="shared" si="29"/>
        <v>1</v>
      </c>
    </row>
    <row r="263" spans="2:12">
      <c r="B263" t="s">
        <v>0</v>
      </c>
      <c r="C263">
        <f t="shared" si="24"/>
        <v>0</v>
      </c>
      <c r="E263" t="s">
        <v>1</v>
      </c>
      <c r="F263">
        <f t="shared" si="25"/>
        <v>1</v>
      </c>
      <c r="H263" t="s">
        <v>5</v>
      </c>
      <c r="I263">
        <f t="shared" si="26"/>
        <v>0</v>
      </c>
      <c r="J263">
        <f t="shared" si="27"/>
        <v>1</v>
      </c>
      <c r="K263">
        <f t="shared" si="28"/>
        <v>0</v>
      </c>
      <c r="L263">
        <f t="shared" si="29"/>
        <v>1</v>
      </c>
    </row>
    <row r="264" spans="2:12">
      <c r="B264" t="s">
        <v>3</v>
      </c>
      <c r="C264">
        <f t="shared" si="24"/>
        <v>1</v>
      </c>
      <c r="E264" t="s">
        <v>1</v>
      </c>
      <c r="F264">
        <f t="shared" si="25"/>
        <v>1</v>
      </c>
      <c r="H264" t="s">
        <v>7</v>
      </c>
      <c r="I264">
        <f t="shared" si="26"/>
        <v>0</v>
      </c>
      <c r="J264">
        <f t="shared" si="27"/>
        <v>0</v>
      </c>
      <c r="K264">
        <f t="shared" si="28"/>
        <v>0</v>
      </c>
      <c r="L264">
        <f t="shared" si="29"/>
        <v>0</v>
      </c>
    </row>
    <row r="265" spans="2:12">
      <c r="B265" t="s">
        <v>3</v>
      </c>
      <c r="C265">
        <f t="shared" si="24"/>
        <v>1</v>
      </c>
      <c r="E265" t="s">
        <v>1</v>
      </c>
      <c r="F265">
        <f t="shared" si="25"/>
        <v>1</v>
      </c>
      <c r="H265" t="s">
        <v>6</v>
      </c>
      <c r="I265">
        <f t="shared" si="26"/>
        <v>1</v>
      </c>
      <c r="J265">
        <f t="shared" si="27"/>
        <v>0</v>
      </c>
      <c r="K265">
        <f t="shared" si="28"/>
        <v>0</v>
      </c>
      <c r="L265">
        <f t="shared" si="29"/>
        <v>1</v>
      </c>
    </row>
    <row r="266" spans="2:12">
      <c r="B266" t="s">
        <v>0</v>
      </c>
      <c r="C266">
        <f t="shared" si="24"/>
        <v>0</v>
      </c>
      <c r="E266" t="s">
        <v>4</v>
      </c>
      <c r="F266">
        <f t="shared" si="25"/>
        <v>0</v>
      </c>
      <c r="H266" t="s">
        <v>5</v>
      </c>
      <c r="I266">
        <f t="shared" si="26"/>
        <v>0</v>
      </c>
      <c r="J266">
        <f t="shared" si="27"/>
        <v>1</v>
      </c>
      <c r="K266">
        <f t="shared" si="28"/>
        <v>0</v>
      </c>
      <c r="L266">
        <f t="shared" si="29"/>
        <v>1</v>
      </c>
    </row>
    <row r="267" spans="2:12">
      <c r="B267" t="s">
        <v>3</v>
      </c>
      <c r="C267">
        <f t="shared" si="24"/>
        <v>1</v>
      </c>
      <c r="E267" t="s">
        <v>1</v>
      </c>
      <c r="F267">
        <f t="shared" si="25"/>
        <v>1</v>
      </c>
      <c r="H267" t="s">
        <v>5</v>
      </c>
      <c r="I267">
        <f t="shared" si="26"/>
        <v>0</v>
      </c>
      <c r="J267">
        <f t="shared" si="27"/>
        <v>1</v>
      </c>
      <c r="K267">
        <f t="shared" si="28"/>
        <v>0</v>
      </c>
      <c r="L267">
        <f t="shared" si="29"/>
        <v>1</v>
      </c>
    </row>
    <row r="268" spans="2:12">
      <c r="B268" t="s">
        <v>3</v>
      </c>
      <c r="C268">
        <f t="shared" si="24"/>
        <v>1</v>
      </c>
      <c r="E268" t="s">
        <v>1</v>
      </c>
      <c r="F268">
        <f t="shared" si="25"/>
        <v>1</v>
      </c>
      <c r="H268" t="s">
        <v>5</v>
      </c>
      <c r="I268">
        <f t="shared" si="26"/>
        <v>0</v>
      </c>
      <c r="J268">
        <f t="shared" si="27"/>
        <v>1</v>
      </c>
      <c r="K268">
        <f t="shared" si="28"/>
        <v>0</v>
      </c>
      <c r="L268">
        <f t="shared" si="29"/>
        <v>1</v>
      </c>
    </row>
    <row r="269" spans="2:12">
      <c r="B269" t="s">
        <v>0</v>
      </c>
      <c r="C269">
        <f t="shared" si="24"/>
        <v>0</v>
      </c>
      <c r="E269" t="s">
        <v>4</v>
      </c>
      <c r="F269">
        <f t="shared" si="25"/>
        <v>0</v>
      </c>
      <c r="H269" t="s">
        <v>7</v>
      </c>
      <c r="I269">
        <f t="shared" si="26"/>
        <v>0</v>
      </c>
      <c r="J269">
        <f t="shared" si="27"/>
        <v>0</v>
      </c>
      <c r="K269">
        <f t="shared" si="28"/>
        <v>0</v>
      </c>
      <c r="L269">
        <f t="shared" si="29"/>
        <v>0</v>
      </c>
    </row>
    <row r="270" spans="2:12">
      <c r="B270" t="s">
        <v>3</v>
      </c>
      <c r="C270">
        <f t="shared" si="24"/>
        <v>1</v>
      </c>
      <c r="E270" t="s">
        <v>4</v>
      </c>
      <c r="F270">
        <f t="shared" si="25"/>
        <v>0</v>
      </c>
      <c r="H270" t="s">
        <v>2</v>
      </c>
      <c r="I270">
        <f t="shared" si="26"/>
        <v>0</v>
      </c>
      <c r="J270">
        <f t="shared" si="27"/>
        <v>0</v>
      </c>
      <c r="K270">
        <f t="shared" si="28"/>
        <v>1</v>
      </c>
      <c r="L270">
        <f t="shared" si="29"/>
        <v>1</v>
      </c>
    </row>
    <row r="271" spans="2:12">
      <c r="B271" t="s">
        <v>3</v>
      </c>
      <c r="C271">
        <f t="shared" si="24"/>
        <v>1</v>
      </c>
      <c r="E271" t="s">
        <v>4</v>
      </c>
      <c r="F271">
        <f t="shared" si="25"/>
        <v>0</v>
      </c>
      <c r="H271" t="s">
        <v>7</v>
      </c>
      <c r="I271">
        <f t="shared" si="26"/>
        <v>0</v>
      </c>
      <c r="J271">
        <f t="shared" si="27"/>
        <v>0</v>
      </c>
      <c r="K271">
        <f t="shared" si="28"/>
        <v>0</v>
      </c>
      <c r="L271">
        <f t="shared" si="29"/>
        <v>0</v>
      </c>
    </row>
    <row r="272" spans="2:12">
      <c r="B272" t="s">
        <v>3</v>
      </c>
      <c r="C272">
        <f t="shared" si="24"/>
        <v>1</v>
      </c>
      <c r="E272" t="s">
        <v>4</v>
      </c>
      <c r="F272">
        <f t="shared" si="25"/>
        <v>0</v>
      </c>
      <c r="H272" t="s">
        <v>5</v>
      </c>
      <c r="I272">
        <f t="shared" si="26"/>
        <v>0</v>
      </c>
      <c r="J272">
        <f t="shared" si="27"/>
        <v>1</v>
      </c>
      <c r="K272">
        <f t="shared" si="28"/>
        <v>0</v>
      </c>
      <c r="L272">
        <f t="shared" si="29"/>
        <v>1</v>
      </c>
    </row>
    <row r="273" spans="2:12">
      <c r="B273" t="s">
        <v>3</v>
      </c>
      <c r="C273">
        <f t="shared" si="24"/>
        <v>1</v>
      </c>
      <c r="E273" t="s">
        <v>1</v>
      </c>
      <c r="F273">
        <f t="shared" si="25"/>
        <v>1</v>
      </c>
      <c r="H273" t="s">
        <v>2</v>
      </c>
      <c r="I273">
        <f t="shared" si="26"/>
        <v>0</v>
      </c>
      <c r="J273">
        <f t="shared" si="27"/>
        <v>0</v>
      </c>
      <c r="K273">
        <f t="shared" si="28"/>
        <v>1</v>
      </c>
      <c r="L273">
        <f t="shared" si="29"/>
        <v>1</v>
      </c>
    </row>
    <row r="274" spans="2:12">
      <c r="B274" t="s">
        <v>3</v>
      </c>
      <c r="C274">
        <f t="shared" si="24"/>
        <v>1</v>
      </c>
      <c r="E274" t="s">
        <v>4</v>
      </c>
      <c r="F274">
        <f t="shared" si="25"/>
        <v>0</v>
      </c>
      <c r="H274" t="s">
        <v>6</v>
      </c>
      <c r="I274">
        <f t="shared" si="26"/>
        <v>1</v>
      </c>
      <c r="J274">
        <f t="shared" si="27"/>
        <v>0</v>
      </c>
      <c r="K274">
        <f t="shared" si="28"/>
        <v>0</v>
      </c>
      <c r="L274">
        <f t="shared" si="29"/>
        <v>1</v>
      </c>
    </row>
    <row r="275" spans="2:12">
      <c r="B275" t="s">
        <v>3</v>
      </c>
      <c r="C275">
        <f t="shared" si="24"/>
        <v>1</v>
      </c>
      <c r="E275" t="s">
        <v>4</v>
      </c>
      <c r="F275">
        <f t="shared" si="25"/>
        <v>0</v>
      </c>
      <c r="H275" t="s">
        <v>7</v>
      </c>
      <c r="I275">
        <f t="shared" si="26"/>
        <v>0</v>
      </c>
      <c r="J275">
        <f t="shared" si="27"/>
        <v>0</v>
      </c>
      <c r="K275">
        <f t="shared" si="28"/>
        <v>0</v>
      </c>
      <c r="L275">
        <f t="shared" si="29"/>
        <v>0</v>
      </c>
    </row>
    <row r="276" spans="2:12">
      <c r="B276" t="s">
        <v>3</v>
      </c>
      <c r="C276">
        <f t="shared" si="24"/>
        <v>1</v>
      </c>
      <c r="E276" t="s">
        <v>4</v>
      </c>
      <c r="F276">
        <f t="shared" si="25"/>
        <v>0</v>
      </c>
      <c r="H276" t="s">
        <v>6</v>
      </c>
      <c r="I276">
        <f t="shared" si="26"/>
        <v>1</v>
      </c>
      <c r="J276">
        <f t="shared" si="27"/>
        <v>0</v>
      </c>
      <c r="K276">
        <f t="shared" si="28"/>
        <v>0</v>
      </c>
      <c r="L276">
        <f t="shared" si="29"/>
        <v>1</v>
      </c>
    </row>
    <row r="277" spans="2:12">
      <c r="B277" t="s">
        <v>0</v>
      </c>
      <c r="C277">
        <f t="shared" si="24"/>
        <v>0</v>
      </c>
      <c r="E277" t="s">
        <v>4</v>
      </c>
      <c r="F277">
        <f t="shared" si="25"/>
        <v>0</v>
      </c>
      <c r="H277" t="s">
        <v>7</v>
      </c>
      <c r="I277">
        <f t="shared" si="26"/>
        <v>0</v>
      </c>
      <c r="J277">
        <f t="shared" si="27"/>
        <v>0</v>
      </c>
      <c r="K277">
        <f t="shared" si="28"/>
        <v>0</v>
      </c>
      <c r="L277">
        <f t="shared" si="29"/>
        <v>0</v>
      </c>
    </row>
    <row r="278" spans="2:12">
      <c r="B278" t="s">
        <v>3</v>
      </c>
      <c r="C278">
        <f t="shared" si="24"/>
        <v>1</v>
      </c>
      <c r="E278" t="s">
        <v>4</v>
      </c>
      <c r="F278">
        <f t="shared" si="25"/>
        <v>0</v>
      </c>
      <c r="H278" t="s">
        <v>6</v>
      </c>
      <c r="I278">
        <f t="shared" si="26"/>
        <v>1</v>
      </c>
      <c r="J278">
        <f t="shared" si="27"/>
        <v>0</v>
      </c>
      <c r="K278">
        <f t="shared" si="28"/>
        <v>0</v>
      </c>
      <c r="L278">
        <f t="shared" si="29"/>
        <v>1</v>
      </c>
    </row>
    <row r="279" spans="2:12">
      <c r="B279" t="s">
        <v>0</v>
      </c>
      <c r="C279">
        <f t="shared" si="24"/>
        <v>0</v>
      </c>
      <c r="E279" t="s">
        <v>4</v>
      </c>
      <c r="F279">
        <f t="shared" si="25"/>
        <v>0</v>
      </c>
      <c r="H279" t="s">
        <v>2</v>
      </c>
      <c r="I279">
        <f t="shared" si="26"/>
        <v>0</v>
      </c>
      <c r="J279">
        <f t="shared" si="27"/>
        <v>0</v>
      </c>
      <c r="K279">
        <f t="shared" si="28"/>
        <v>1</v>
      </c>
      <c r="L279">
        <f t="shared" si="29"/>
        <v>1</v>
      </c>
    </row>
    <row r="280" spans="2:12">
      <c r="B280" t="s">
        <v>3</v>
      </c>
      <c r="C280">
        <f t="shared" si="24"/>
        <v>1</v>
      </c>
      <c r="E280" t="s">
        <v>4</v>
      </c>
      <c r="F280">
        <f t="shared" si="25"/>
        <v>0</v>
      </c>
      <c r="H280" t="s">
        <v>5</v>
      </c>
      <c r="I280">
        <f t="shared" si="26"/>
        <v>0</v>
      </c>
      <c r="J280">
        <f t="shared" si="27"/>
        <v>1</v>
      </c>
      <c r="K280">
        <f t="shared" si="28"/>
        <v>0</v>
      </c>
      <c r="L280">
        <f t="shared" si="29"/>
        <v>1</v>
      </c>
    </row>
    <row r="281" spans="2:12">
      <c r="B281" t="s">
        <v>0</v>
      </c>
      <c r="C281">
        <f t="shared" si="24"/>
        <v>0</v>
      </c>
      <c r="E281" t="s">
        <v>4</v>
      </c>
      <c r="F281">
        <f t="shared" si="25"/>
        <v>0</v>
      </c>
      <c r="H281" t="s">
        <v>5</v>
      </c>
      <c r="I281">
        <f t="shared" si="26"/>
        <v>0</v>
      </c>
      <c r="J281">
        <f t="shared" si="27"/>
        <v>1</v>
      </c>
      <c r="K281">
        <f t="shared" si="28"/>
        <v>0</v>
      </c>
      <c r="L281">
        <f t="shared" si="29"/>
        <v>1</v>
      </c>
    </row>
    <row r="282" spans="2:12">
      <c r="B282" t="s">
        <v>0</v>
      </c>
      <c r="C282">
        <f t="shared" si="24"/>
        <v>0</v>
      </c>
      <c r="E282" t="s">
        <v>1</v>
      </c>
      <c r="F282">
        <f t="shared" si="25"/>
        <v>1</v>
      </c>
      <c r="H282" t="s">
        <v>7</v>
      </c>
      <c r="I282">
        <f t="shared" si="26"/>
        <v>0</v>
      </c>
      <c r="J282">
        <f t="shared" si="27"/>
        <v>0</v>
      </c>
      <c r="K282">
        <f t="shared" si="28"/>
        <v>0</v>
      </c>
      <c r="L282">
        <f t="shared" si="29"/>
        <v>0</v>
      </c>
    </row>
    <row r="283" spans="2:12">
      <c r="B283" t="s">
        <v>3</v>
      </c>
      <c r="C283">
        <f t="shared" si="24"/>
        <v>1</v>
      </c>
      <c r="E283" t="s">
        <v>1</v>
      </c>
      <c r="F283">
        <f t="shared" si="25"/>
        <v>1</v>
      </c>
      <c r="H283" t="s">
        <v>7</v>
      </c>
      <c r="I283">
        <f t="shared" si="26"/>
        <v>0</v>
      </c>
      <c r="J283">
        <f t="shared" si="27"/>
        <v>0</v>
      </c>
      <c r="K283">
        <f t="shared" si="28"/>
        <v>0</v>
      </c>
      <c r="L283">
        <f t="shared" si="29"/>
        <v>0</v>
      </c>
    </row>
    <row r="284" spans="2:12">
      <c r="B284" t="s">
        <v>3</v>
      </c>
      <c r="C284">
        <f t="shared" si="24"/>
        <v>1</v>
      </c>
      <c r="E284" t="s">
        <v>4</v>
      </c>
      <c r="F284">
        <f t="shared" si="25"/>
        <v>0</v>
      </c>
      <c r="H284" t="s">
        <v>7</v>
      </c>
      <c r="I284">
        <f t="shared" si="26"/>
        <v>0</v>
      </c>
      <c r="J284">
        <f t="shared" si="27"/>
        <v>0</v>
      </c>
      <c r="K284">
        <f t="shared" si="28"/>
        <v>0</v>
      </c>
      <c r="L284">
        <f t="shared" si="29"/>
        <v>0</v>
      </c>
    </row>
    <row r="285" spans="2:12">
      <c r="B285" t="s">
        <v>0</v>
      </c>
      <c r="C285">
        <f t="shared" si="24"/>
        <v>0</v>
      </c>
      <c r="E285" t="s">
        <v>4</v>
      </c>
      <c r="F285">
        <f t="shared" si="25"/>
        <v>0</v>
      </c>
      <c r="H285" t="s">
        <v>7</v>
      </c>
      <c r="I285">
        <f t="shared" si="26"/>
        <v>0</v>
      </c>
      <c r="J285">
        <f t="shared" si="27"/>
        <v>0</v>
      </c>
      <c r="K285">
        <f t="shared" si="28"/>
        <v>0</v>
      </c>
      <c r="L285">
        <f t="shared" si="29"/>
        <v>0</v>
      </c>
    </row>
    <row r="286" spans="2:12">
      <c r="B286" t="s">
        <v>0</v>
      </c>
      <c r="C286">
        <f t="shared" si="24"/>
        <v>0</v>
      </c>
      <c r="E286" t="s">
        <v>4</v>
      </c>
      <c r="F286">
        <f t="shared" si="25"/>
        <v>0</v>
      </c>
      <c r="H286" t="s">
        <v>2</v>
      </c>
      <c r="I286">
        <f t="shared" si="26"/>
        <v>0</v>
      </c>
      <c r="J286">
        <f t="shared" si="27"/>
        <v>0</v>
      </c>
      <c r="K286">
        <f t="shared" si="28"/>
        <v>1</v>
      </c>
      <c r="L286">
        <f t="shared" si="29"/>
        <v>1</v>
      </c>
    </row>
    <row r="287" spans="2:12">
      <c r="B287" t="s">
        <v>3</v>
      </c>
      <c r="C287">
        <f t="shared" si="24"/>
        <v>1</v>
      </c>
      <c r="E287" t="s">
        <v>4</v>
      </c>
      <c r="F287">
        <f t="shared" si="25"/>
        <v>0</v>
      </c>
      <c r="H287" t="s">
        <v>5</v>
      </c>
      <c r="I287">
        <f t="shared" si="26"/>
        <v>0</v>
      </c>
      <c r="J287">
        <f t="shared" si="27"/>
        <v>1</v>
      </c>
      <c r="K287">
        <f t="shared" si="28"/>
        <v>0</v>
      </c>
      <c r="L287">
        <f t="shared" si="29"/>
        <v>1</v>
      </c>
    </row>
    <row r="288" spans="2:12">
      <c r="B288" t="s">
        <v>0</v>
      </c>
      <c r="C288">
        <f t="shared" si="24"/>
        <v>0</v>
      </c>
      <c r="E288" t="s">
        <v>4</v>
      </c>
      <c r="F288">
        <f t="shared" si="25"/>
        <v>0</v>
      </c>
      <c r="H288" t="s">
        <v>7</v>
      </c>
      <c r="I288">
        <f t="shared" si="26"/>
        <v>0</v>
      </c>
      <c r="J288">
        <f t="shared" si="27"/>
        <v>0</v>
      </c>
      <c r="K288">
        <f t="shared" si="28"/>
        <v>0</v>
      </c>
      <c r="L288">
        <f t="shared" si="29"/>
        <v>0</v>
      </c>
    </row>
    <row r="289" spans="2:12">
      <c r="B289" t="s">
        <v>0</v>
      </c>
      <c r="C289">
        <f t="shared" si="24"/>
        <v>0</v>
      </c>
      <c r="E289" t="s">
        <v>4</v>
      </c>
      <c r="F289">
        <f t="shared" si="25"/>
        <v>0</v>
      </c>
      <c r="H289" t="s">
        <v>6</v>
      </c>
      <c r="I289">
        <f t="shared" si="26"/>
        <v>1</v>
      </c>
      <c r="J289">
        <f t="shared" si="27"/>
        <v>0</v>
      </c>
      <c r="K289">
        <f t="shared" si="28"/>
        <v>0</v>
      </c>
      <c r="L289">
        <f t="shared" si="29"/>
        <v>1</v>
      </c>
    </row>
    <row r="290" spans="2:12">
      <c r="B290" t="s">
        <v>0</v>
      </c>
      <c r="C290">
        <f t="shared" si="24"/>
        <v>0</v>
      </c>
      <c r="E290" t="s">
        <v>1</v>
      </c>
      <c r="F290">
        <f t="shared" si="25"/>
        <v>1</v>
      </c>
      <c r="H290" t="s">
        <v>7</v>
      </c>
      <c r="I290">
        <f t="shared" si="26"/>
        <v>0</v>
      </c>
      <c r="J290">
        <f t="shared" si="27"/>
        <v>0</v>
      </c>
      <c r="K290">
        <f t="shared" si="28"/>
        <v>0</v>
      </c>
      <c r="L290">
        <f t="shared" si="29"/>
        <v>0</v>
      </c>
    </row>
    <row r="291" spans="2:12">
      <c r="B291" t="s">
        <v>3</v>
      </c>
      <c r="C291">
        <f t="shared" si="24"/>
        <v>1</v>
      </c>
      <c r="E291" t="s">
        <v>4</v>
      </c>
      <c r="F291">
        <f t="shared" si="25"/>
        <v>0</v>
      </c>
      <c r="H291" t="s">
        <v>5</v>
      </c>
      <c r="I291">
        <f t="shared" si="26"/>
        <v>0</v>
      </c>
      <c r="J291">
        <f t="shared" si="27"/>
        <v>1</v>
      </c>
      <c r="K291">
        <f t="shared" si="28"/>
        <v>0</v>
      </c>
      <c r="L291">
        <f t="shared" si="29"/>
        <v>1</v>
      </c>
    </row>
    <row r="292" spans="2:12">
      <c r="B292" t="s">
        <v>0</v>
      </c>
      <c r="C292">
        <f t="shared" si="24"/>
        <v>0</v>
      </c>
      <c r="E292" t="s">
        <v>4</v>
      </c>
      <c r="F292">
        <f t="shared" si="25"/>
        <v>0</v>
      </c>
      <c r="H292" t="s">
        <v>2</v>
      </c>
      <c r="I292">
        <f t="shared" si="26"/>
        <v>0</v>
      </c>
      <c r="J292">
        <f t="shared" si="27"/>
        <v>0</v>
      </c>
      <c r="K292">
        <f t="shared" si="28"/>
        <v>1</v>
      </c>
      <c r="L292">
        <f t="shared" si="29"/>
        <v>1</v>
      </c>
    </row>
    <row r="293" spans="2:12">
      <c r="B293" t="s">
        <v>3</v>
      </c>
      <c r="C293">
        <f t="shared" si="24"/>
        <v>1</v>
      </c>
      <c r="E293" t="s">
        <v>4</v>
      </c>
      <c r="F293">
        <f t="shared" si="25"/>
        <v>0</v>
      </c>
      <c r="H293" t="s">
        <v>7</v>
      </c>
      <c r="I293">
        <f t="shared" si="26"/>
        <v>0</v>
      </c>
      <c r="J293">
        <f t="shared" si="27"/>
        <v>0</v>
      </c>
      <c r="K293">
        <f t="shared" si="28"/>
        <v>0</v>
      </c>
      <c r="L293">
        <f t="shared" si="29"/>
        <v>0</v>
      </c>
    </row>
    <row r="294" spans="2:12">
      <c r="B294" t="s">
        <v>3</v>
      </c>
      <c r="C294">
        <f t="shared" si="24"/>
        <v>1</v>
      </c>
      <c r="E294" t="s">
        <v>1</v>
      </c>
      <c r="F294">
        <f t="shared" si="25"/>
        <v>1</v>
      </c>
      <c r="H294" t="s">
        <v>5</v>
      </c>
      <c r="I294">
        <f t="shared" si="26"/>
        <v>0</v>
      </c>
      <c r="J294">
        <f t="shared" si="27"/>
        <v>1</v>
      </c>
      <c r="K294">
        <f t="shared" si="28"/>
        <v>0</v>
      </c>
      <c r="L294">
        <f t="shared" si="29"/>
        <v>1</v>
      </c>
    </row>
    <row r="295" spans="2:12">
      <c r="B295" t="s">
        <v>0</v>
      </c>
      <c r="C295">
        <f t="shared" si="24"/>
        <v>0</v>
      </c>
      <c r="E295" t="s">
        <v>4</v>
      </c>
      <c r="F295">
        <f t="shared" si="25"/>
        <v>0</v>
      </c>
      <c r="H295" t="s">
        <v>5</v>
      </c>
      <c r="I295">
        <f t="shared" si="26"/>
        <v>0</v>
      </c>
      <c r="J295">
        <f t="shared" si="27"/>
        <v>1</v>
      </c>
      <c r="K295">
        <f t="shared" si="28"/>
        <v>0</v>
      </c>
      <c r="L295">
        <f t="shared" si="29"/>
        <v>1</v>
      </c>
    </row>
    <row r="296" spans="2:12">
      <c r="B296" t="s">
        <v>3</v>
      </c>
      <c r="C296">
        <f t="shared" si="24"/>
        <v>1</v>
      </c>
      <c r="E296" t="s">
        <v>4</v>
      </c>
      <c r="F296">
        <f t="shared" si="25"/>
        <v>0</v>
      </c>
      <c r="H296" t="s">
        <v>2</v>
      </c>
      <c r="I296">
        <f t="shared" si="26"/>
        <v>0</v>
      </c>
      <c r="J296">
        <f t="shared" si="27"/>
        <v>0</v>
      </c>
      <c r="K296">
        <f t="shared" si="28"/>
        <v>1</v>
      </c>
      <c r="L296">
        <f t="shared" si="29"/>
        <v>1</v>
      </c>
    </row>
    <row r="297" spans="2:12">
      <c r="B297" t="s">
        <v>3</v>
      </c>
      <c r="C297">
        <f t="shared" si="24"/>
        <v>1</v>
      </c>
      <c r="E297" t="s">
        <v>4</v>
      </c>
      <c r="F297">
        <f t="shared" si="25"/>
        <v>0</v>
      </c>
      <c r="H297" t="s">
        <v>7</v>
      </c>
      <c r="I297">
        <f t="shared" si="26"/>
        <v>0</v>
      </c>
      <c r="J297">
        <f t="shared" si="27"/>
        <v>0</v>
      </c>
      <c r="K297">
        <f t="shared" si="28"/>
        <v>0</v>
      </c>
      <c r="L297">
        <f t="shared" si="29"/>
        <v>0</v>
      </c>
    </row>
    <row r="298" spans="2:12">
      <c r="B298" t="s">
        <v>3</v>
      </c>
      <c r="C298">
        <f t="shared" si="24"/>
        <v>1</v>
      </c>
      <c r="E298" t="s">
        <v>1</v>
      </c>
      <c r="F298">
        <f t="shared" si="25"/>
        <v>1</v>
      </c>
      <c r="H298" t="s">
        <v>2</v>
      </c>
      <c r="I298">
        <f t="shared" si="26"/>
        <v>0</v>
      </c>
      <c r="J298">
        <f t="shared" si="27"/>
        <v>0</v>
      </c>
      <c r="K298">
        <f t="shared" si="28"/>
        <v>1</v>
      </c>
      <c r="L298">
        <f t="shared" si="29"/>
        <v>1</v>
      </c>
    </row>
    <row r="299" spans="2:12">
      <c r="B299" t="s">
        <v>3</v>
      </c>
      <c r="C299">
        <f t="shared" si="24"/>
        <v>1</v>
      </c>
      <c r="E299" t="s">
        <v>1</v>
      </c>
      <c r="F299">
        <f t="shared" si="25"/>
        <v>1</v>
      </c>
      <c r="H299" t="s">
        <v>5</v>
      </c>
      <c r="I299">
        <f t="shared" si="26"/>
        <v>0</v>
      </c>
      <c r="J299">
        <f t="shared" si="27"/>
        <v>1</v>
      </c>
      <c r="K299">
        <f t="shared" si="28"/>
        <v>0</v>
      </c>
      <c r="L299">
        <f t="shared" si="29"/>
        <v>1</v>
      </c>
    </row>
    <row r="300" spans="2:12">
      <c r="B300" t="s">
        <v>3</v>
      </c>
      <c r="C300">
        <f t="shared" si="24"/>
        <v>1</v>
      </c>
      <c r="E300" t="s">
        <v>1</v>
      </c>
      <c r="F300">
        <f t="shared" si="25"/>
        <v>1</v>
      </c>
      <c r="H300" t="s">
        <v>6</v>
      </c>
      <c r="I300">
        <f t="shared" si="26"/>
        <v>1</v>
      </c>
      <c r="J300">
        <f t="shared" si="27"/>
        <v>0</v>
      </c>
      <c r="K300">
        <f t="shared" si="28"/>
        <v>0</v>
      </c>
      <c r="L300">
        <f t="shared" si="29"/>
        <v>1</v>
      </c>
    </row>
    <row r="301" spans="2:12">
      <c r="B301" t="s">
        <v>0</v>
      </c>
      <c r="C301">
        <f t="shared" si="24"/>
        <v>0</v>
      </c>
      <c r="E301" t="s">
        <v>4</v>
      </c>
      <c r="F301">
        <f t="shared" si="25"/>
        <v>0</v>
      </c>
      <c r="H301" t="s">
        <v>6</v>
      </c>
      <c r="I301">
        <f t="shared" si="26"/>
        <v>1</v>
      </c>
      <c r="J301">
        <f t="shared" si="27"/>
        <v>0</v>
      </c>
      <c r="K301">
        <f t="shared" si="28"/>
        <v>0</v>
      </c>
      <c r="L301">
        <f t="shared" si="29"/>
        <v>1</v>
      </c>
    </row>
    <row r="302" spans="2:12">
      <c r="B302" t="s">
        <v>3</v>
      </c>
      <c r="C302">
        <f t="shared" si="24"/>
        <v>1</v>
      </c>
      <c r="E302" t="s">
        <v>4</v>
      </c>
      <c r="F302">
        <f t="shared" si="25"/>
        <v>0</v>
      </c>
      <c r="H302" t="s">
        <v>7</v>
      </c>
      <c r="I302">
        <f t="shared" si="26"/>
        <v>0</v>
      </c>
      <c r="J302">
        <f t="shared" si="27"/>
        <v>0</v>
      </c>
      <c r="K302">
        <f t="shared" si="28"/>
        <v>0</v>
      </c>
      <c r="L302">
        <f t="shared" si="29"/>
        <v>0</v>
      </c>
    </row>
    <row r="303" spans="2:12">
      <c r="B303" t="s">
        <v>0</v>
      </c>
      <c r="C303">
        <f t="shared" si="24"/>
        <v>0</v>
      </c>
      <c r="E303" t="s">
        <v>1</v>
      </c>
      <c r="F303">
        <f t="shared" si="25"/>
        <v>1</v>
      </c>
      <c r="H303" t="s">
        <v>7</v>
      </c>
      <c r="I303">
        <f t="shared" si="26"/>
        <v>0</v>
      </c>
      <c r="J303">
        <f t="shared" si="27"/>
        <v>0</v>
      </c>
      <c r="K303">
        <f t="shared" si="28"/>
        <v>0</v>
      </c>
      <c r="L303">
        <f t="shared" si="29"/>
        <v>0</v>
      </c>
    </row>
    <row r="304" spans="2:12">
      <c r="B304" t="s">
        <v>0</v>
      </c>
      <c r="C304">
        <f t="shared" si="24"/>
        <v>0</v>
      </c>
      <c r="E304" t="s">
        <v>4</v>
      </c>
      <c r="F304">
        <f t="shared" si="25"/>
        <v>0</v>
      </c>
      <c r="H304" t="s">
        <v>5</v>
      </c>
      <c r="I304">
        <f t="shared" si="26"/>
        <v>0</v>
      </c>
      <c r="J304">
        <f t="shared" si="27"/>
        <v>1</v>
      </c>
      <c r="K304">
        <f t="shared" si="28"/>
        <v>0</v>
      </c>
      <c r="L304">
        <f t="shared" si="29"/>
        <v>1</v>
      </c>
    </row>
    <row r="305" spans="2:12">
      <c r="B305" t="s">
        <v>0</v>
      </c>
      <c r="C305">
        <f t="shared" si="24"/>
        <v>0</v>
      </c>
      <c r="E305" t="s">
        <v>4</v>
      </c>
      <c r="F305">
        <f t="shared" si="25"/>
        <v>0</v>
      </c>
      <c r="H305" t="s">
        <v>5</v>
      </c>
      <c r="I305">
        <f t="shared" si="26"/>
        <v>0</v>
      </c>
      <c r="J305">
        <f t="shared" si="27"/>
        <v>1</v>
      </c>
      <c r="K305">
        <f t="shared" si="28"/>
        <v>0</v>
      </c>
      <c r="L305">
        <f t="shared" si="29"/>
        <v>1</v>
      </c>
    </row>
    <row r="306" spans="2:12">
      <c r="B306" t="s">
        <v>0</v>
      </c>
      <c r="C306">
        <f t="shared" si="24"/>
        <v>0</v>
      </c>
      <c r="E306" t="s">
        <v>4</v>
      </c>
      <c r="F306">
        <f t="shared" si="25"/>
        <v>0</v>
      </c>
      <c r="H306" t="s">
        <v>2</v>
      </c>
      <c r="I306">
        <f t="shared" si="26"/>
        <v>0</v>
      </c>
      <c r="J306">
        <f t="shared" si="27"/>
        <v>0</v>
      </c>
      <c r="K306">
        <f t="shared" si="28"/>
        <v>1</v>
      </c>
      <c r="L306">
        <f t="shared" si="29"/>
        <v>1</v>
      </c>
    </row>
    <row r="307" spans="2:12">
      <c r="B307" t="s">
        <v>3</v>
      </c>
      <c r="C307">
        <f t="shared" si="24"/>
        <v>1</v>
      </c>
      <c r="E307" t="s">
        <v>4</v>
      </c>
      <c r="F307">
        <f t="shared" si="25"/>
        <v>0</v>
      </c>
      <c r="H307" t="s">
        <v>6</v>
      </c>
      <c r="I307">
        <f t="shared" si="26"/>
        <v>1</v>
      </c>
      <c r="J307">
        <f t="shared" si="27"/>
        <v>0</v>
      </c>
      <c r="K307">
        <f t="shared" si="28"/>
        <v>0</v>
      </c>
      <c r="L307">
        <f t="shared" si="29"/>
        <v>1</v>
      </c>
    </row>
    <row r="308" spans="2:12">
      <c r="B308" t="s">
        <v>0</v>
      </c>
      <c r="C308">
        <f t="shared" si="24"/>
        <v>0</v>
      </c>
      <c r="E308" t="s">
        <v>4</v>
      </c>
      <c r="F308">
        <f t="shared" si="25"/>
        <v>0</v>
      </c>
      <c r="H308" t="s">
        <v>2</v>
      </c>
      <c r="I308">
        <f t="shared" si="26"/>
        <v>0</v>
      </c>
      <c r="J308">
        <f t="shared" si="27"/>
        <v>0</v>
      </c>
      <c r="K308">
        <f t="shared" si="28"/>
        <v>1</v>
      </c>
      <c r="L308">
        <f t="shared" si="29"/>
        <v>1</v>
      </c>
    </row>
    <row r="309" spans="2:12">
      <c r="B309" t="s">
        <v>0</v>
      </c>
      <c r="C309">
        <f t="shared" si="24"/>
        <v>0</v>
      </c>
      <c r="E309" t="s">
        <v>4</v>
      </c>
      <c r="F309">
        <f t="shared" si="25"/>
        <v>0</v>
      </c>
      <c r="H309" t="s">
        <v>5</v>
      </c>
      <c r="I309">
        <f t="shared" si="26"/>
        <v>0</v>
      </c>
      <c r="J309">
        <f t="shared" si="27"/>
        <v>1</v>
      </c>
      <c r="K309">
        <f t="shared" si="28"/>
        <v>0</v>
      </c>
      <c r="L309">
        <f t="shared" si="29"/>
        <v>1</v>
      </c>
    </row>
    <row r="310" spans="2:12">
      <c r="B310" t="s">
        <v>3</v>
      </c>
      <c r="C310">
        <f t="shared" si="24"/>
        <v>1</v>
      </c>
      <c r="E310" t="s">
        <v>4</v>
      </c>
      <c r="F310">
        <f t="shared" si="25"/>
        <v>0</v>
      </c>
      <c r="H310" t="s">
        <v>7</v>
      </c>
      <c r="I310">
        <f t="shared" si="26"/>
        <v>0</v>
      </c>
      <c r="J310">
        <f t="shared" si="27"/>
        <v>0</v>
      </c>
      <c r="K310">
        <f t="shared" si="28"/>
        <v>0</v>
      </c>
      <c r="L310">
        <f t="shared" si="29"/>
        <v>0</v>
      </c>
    </row>
    <row r="311" spans="2:12">
      <c r="B311" t="s">
        <v>0</v>
      </c>
      <c r="C311">
        <f t="shared" si="24"/>
        <v>0</v>
      </c>
      <c r="E311" t="s">
        <v>4</v>
      </c>
      <c r="F311">
        <f t="shared" si="25"/>
        <v>0</v>
      </c>
      <c r="H311" t="s">
        <v>6</v>
      </c>
      <c r="I311">
        <f t="shared" si="26"/>
        <v>1</v>
      </c>
      <c r="J311">
        <f t="shared" si="27"/>
        <v>0</v>
      </c>
      <c r="K311">
        <f t="shared" si="28"/>
        <v>0</v>
      </c>
      <c r="L311">
        <f t="shared" si="29"/>
        <v>1</v>
      </c>
    </row>
    <row r="312" spans="2:12">
      <c r="B312" t="s">
        <v>3</v>
      </c>
      <c r="C312">
        <f t="shared" si="24"/>
        <v>1</v>
      </c>
      <c r="E312" t="s">
        <v>4</v>
      </c>
      <c r="F312">
        <f t="shared" si="25"/>
        <v>0</v>
      </c>
      <c r="H312" t="s">
        <v>2</v>
      </c>
      <c r="I312">
        <f t="shared" si="26"/>
        <v>0</v>
      </c>
      <c r="J312">
        <f t="shared" si="27"/>
        <v>0</v>
      </c>
      <c r="K312">
        <f t="shared" si="28"/>
        <v>1</v>
      </c>
      <c r="L312">
        <f t="shared" si="29"/>
        <v>1</v>
      </c>
    </row>
    <row r="313" spans="2:12">
      <c r="B313" t="s">
        <v>0</v>
      </c>
      <c r="C313">
        <f t="shared" si="24"/>
        <v>0</v>
      </c>
      <c r="E313" t="s">
        <v>4</v>
      </c>
      <c r="F313">
        <f t="shared" si="25"/>
        <v>0</v>
      </c>
      <c r="H313" t="s">
        <v>2</v>
      </c>
      <c r="I313">
        <f t="shared" si="26"/>
        <v>0</v>
      </c>
      <c r="J313">
        <f t="shared" si="27"/>
        <v>0</v>
      </c>
      <c r="K313">
        <f t="shared" si="28"/>
        <v>1</v>
      </c>
      <c r="L313">
        <f t="shared" si="29"/>
        <v>1</v>
      </c>
    </row>
    <row r="314" spans="2:12">
      <c r="B314" t="s">
        <v>3</v>
      </c>
      <c r="C314">
        <f t="shared" si="24"/>
        <v>1</v>
      </c>
      <c r="E314" t="s">
        <v>1</v>
      </c>
      <c r="F314">
        <f t="shared" si="25"/>
        <v>1</v>
      </c>
      <c r="H314" t="s">
        <v>5</v>
      </c>
      <c r="I314">
        <f t="shared" si="26"/>
        <v>0</v>
      </c>
      <c r="J314">
        <f t="shared" si="27"/>
        <v>1</v>
      </c>
      <c r="K314">
        <f t="shared" si="28"/>
        <v>0</v>
      </c>
      <c r="L314">
        <f t="shared" si="29"/>
        <v>1</v>
      </c>
    </row>
    <row r="315" spans="2:12">
      <c r="B315" t="s">
        <v>3</v>
      </c>
      <c r="C315">
        <f t="shared" si="24"/>
        <v>1</v>
      </c>
      <c r="E315" t="s">
        <v>4</v>
      </c>
      <c r="F315">
        <f t="shared" si="25"/>
        <v>0</v>
      </c>
      <c r="H315" t="s">
        <v>5</v>
      </c>
      <c r="I315">
        <f t="shared" si="26"/>
        <v>0</v>
      </c>
      <c r="J315">
        <f t="shared" si="27"/>
        <v>1</v>
      </c>
      <c r="K315">
        <f t="shared" si="28"/>
        <v>0</v>
      </c>
      <c r="L315">
        <f t="shared" si="29"/>
        <v>1</v>
      </c>
    </row>
    <row r="316" spans="2:12">
      <c r="B316" t="s">
        <v>0</v>
      </c>
      <c r="C316">
        <f t="shared" si="24"/>
        <v>0</v>
      </c>
      <c r="E316" t="s">
        <v>1</v>
      </c>
      <c r="F316">
        <f t="shared" si="25"/>
        <v>1</v>
      </c>
      <c r="H316" t="s">
        <v>2</v>
      </c>
      <c r="I316">
        <f t="shared" si="26"/>
        <v>0</v>
      </c>
      <c r="J316">
        <f t="shared" si="27"/>
        <v>0</v>
      </c>
      <c r="K316">
        <f t="shared" si="28"/>
        <v>1</v>
      </c>
      <c r="L316">
        <f t="shared" si="29"/>
        <v>1</v>
      </c>
    </row>
    <row r="317" spans="2:12">
      <c r="B317" t="s">
        <v>3</v>
      </c>
      <c r="C317">
        <f t="shared" si="24"/>
        <v>1</v>
      </c>
      <c r="E317" t="s">
        <v>4</v>
      </c>
      <c r="F317">
        <f t="shared" si="25"/>
        <v>0</v>
      </c>
      <c r="H317" t="s">
        <v>7</v>
      </c>
      <c r="I317">
        <f t="shared" si="26"/>
        <v>0</v>
      </c>
      <c r="J317">
        <f t="shared" si="27"/>
        <v>0</v>
      </c>
      <c r="K317">
        <f t="shared" si="28"/>
        <v>0</v>
      </c>
      <c r="L317">
        <f t="shared" si="29"/>
        <v>0</v>
      </c>
    </row>
    <row r="318" spans="2:12">
      <c r="B318" t="s">
        <v>3</v>
      </c>
      <c r="C318">
        <f t="shared" si="24"/>
        <v>1</v>
      </c>
      <c r="E318" t="s">
        <v>4</v>
      </c>
      <c r="F318">
        <f t="shared" si="25"/>
        <v>0</v>
      </c>
      <c r="H318" t="s">
        <v>6</v>
      </c>
      <c r="I318">
        <f t="shared" si="26"/>
        <v>1</v>
      </c>
      <c r="J318">
        <f t="shared" si="27"/>
        <v>0</v>
      </c>
      <c r="K318">
        <f t="shared" si="28"/>
        <v>0</v>
      </c>
      <c r="L318">
        <f t="shared" si="29"/>
        <v>1</v>
      </c>
    </row>
    <row r="319" spans="2:12">
      <c r="B319" t="s">
        <v>3</v>
      </c>
      <c r="C319">
        <f t="shared" si="24"/>
        <v>1</v>
      </c>
      <c r="E319" t="s">
        <v>4</v>
      </c>
      <c r="F319">
        <f t="shared" si="25"/>
        <v>0</v>
      </c>
      <c r="H319" t="s">
        <v>7</v>
      </c>
      <c r="I319">
        <f t="shared" si="26"/>
        <v>0</v>
      </c>
      <c r="J319">
        <f t="shared" si="27"/>
        <v>0</v>
      </c>
      <c r="K319">
        <f t="shared" si="28"/>
        <v>0</v>
      </c>
      <c r="L319">
        <f t="shared" si="29"/>
        <v>0</v>
      </c>
    </row>
    <row r="320" spans="2:12">
      <c r="B320" t="s">
        <v>0</v>
      </c>
      <c r="C320">
        <f t="shared" si="24"/>
        <v>0</v>
      </c>
      <c r="E320" t="s">
        <v>4</v>
      </c>
      <c r="F320">
        <f t="shared" si="25"/>
        <v>0</v>
      </c>
      <c r="H320" t="s">
        <v>6</v>
      </c>
      <c r="I320">
        <f t="shared" si="26"/>
        <v>1</v>
      </c>
      <c r="J320">
        <f t="shared" si="27"/>
        <v>0</v>
      </c>
      <c r="K320">
        <f t="shared" si="28"/>
        <v>0</v>
      </c>
      <c r="L320">
        <f t="shared" si="29"/>
        <v>1</v>
      </c>
    </row>
    <row r="321" spans="2:12">
      <c r="B321" t="s">
        <v>3</v>
      </c>
      <c r="C321">
        <f t="shared" si="24"/>
        <v>1</v>
      </c>
      <c r="E321" t="s">
        <v>4</v>
      </c>
      <c r="F321">
        <f t="shared" si="25"/>
        <v>0</v>
      </c>
      <c r="H321" t="s">
        <v>7</v>
      </c>
      <c r="I321">
        <f t="shared" si="26"/>
        <v>0</v>
      </c>
      <c r="J321">
        <f t="shared" si="27"/>
        <v>0</v>
      </c>
      <c r="K321">
        <f t="shared" si="28"/>
        <v>0</v>
      </c>
      <c r="L321">
        <f t="shared" si="29"/>
        <v>0</v>
      </c>
    </row>
    <row r="322" spans="2:12">
      <c r="B322" t="s">
        <v>3</v>
      </c>
      <c r="C322">
        <f t="shared" si="24"/>
        <v>1</v>
      </c>
      <c r="E322" t="s">
        <v>4</v>
      </c>
      <c r="F322">
        <f t="shared" si="25"/>
        <v>0</v>
      </c>
      <c r="H322" t="s">
        <v>6</v>
      </c>
      <c r="I322">
        <f t="shared" si="26"/>
        <v>1</v>
      </c>
      <c r="J322">
        <f t="shared" si="27"/>
        <v>0</v>
      </c>
      <c r="K322">
        <f t="shared" si="28"/>
        <v>0</v>
      </c>
      <c r="L322">
        <f t="shared" si="29"/>
        <v>1</v>
      </c>
    </row>
    <row r="323" spans="2:12">
      <c r="B323" t="s">
        <v>0</v>
      </c>
      <c r="C323">
        <f t="shared" ref="C323:C386" si="30">IF(B323="male",1,0)</f>
        <v>0</v>
      </c>
      <c r="E323" t="s">
        <v>4</v>
      </c>
      <c r="F323">
        <f t="shared" ref="F323:F386" si="31">IF(E323="Yes",1,0)</f>
        <v>0</v>
      </c>
      <c r="H323" t="s">
        <v>7</v>
      </c>
      <c r="I323">
        <f t="shared" ref="I323:I386" si="32">IF(H323="Northwest",1,0)</f>
        <v>0</v>
      </c>
      <c r="J323">
        <f t="shared" ref="J323:J386" si="33">IF(H323="Southeast",1,0)</f>
        <v>0</v>
      </c>
      <c r="K323">
        <f t="shared" ref="K323:K386" si="34">IF(H323="Southwest",1,0)</f>
        <v>0</v>
      </c>
      <c r="L323">
        <f t="shared" ref="L323:L386" si="35">IF(H323="Northeast",0,1)</f>
        <v>0</v>
      </c>
    </row>
    <row r="324" spans="2:12">
      <c r="B324" t="s">
        <v>3</v>
      </c>
      <c r="C324">
        <f t="shared" si="30"/>
        <v>1</v>
      </c>
      <c r="E324" t="s">
        <v>1</v>
      </c>
      <c r="F324">
        <f t="shared" si="31"/>
        <v>1</v>
      </c>
      <c r="H324" t="s">
        <v>2</v>
      </c>
      <c r="I324">
        <f t="shared" si="32"/>
        <v>0</v>
      </c>
      <c r="J324">
        <f t="shared" si="33"/>
        <v>0</v>
      </c>
      <c r="K324">
        <f t="shared" si="34"/>
        <v>1</v>
      </c>
      <c r="L324">
        <f t="shared" si="35"/>
        <v>1</v>
      </c>
    </row>
    <row r="325" spans="2:12">
      <c r="B325" t="s">
        <v>3</v>
      </c>
      <c r="C325">
        <f t="shared" si="30"/>
        <v>1</v>
      </c>
      <c r="E325" t="s">
        <v>4</v>
      </c>
      <c r="F325">
        <f t="shared" si="31"/>
        <v>0</v>
      </c>
      <c r="H325" t="s">
        <v>7</v>
      </c>
      <c r="I325">
        <f t="shared" si="32"/>
        <v>0</v>
      </c>
      <c r="J325">
        <f t="shared" si="33"/>
        <v>0</v>
      </c>
      <c r="K325">
        <f t="shared" si="34"/>
        <v>0</v>
      </c>
      <c r="L325">
        <f t="shared" si="35"/>
        <v>0</v>
      </c>
    </row>
    <row r="326" spans="2:12">
      <c r="B326" t="s">
        <v>3</v>
      </c>
      <c r="C326">
        <f t="shared" si="30"/>
        <v>1</v>
      </c>
      <c r="E326" t="s">
        <v>4</v>
      </c>
      <c r="F326">
        <f t="shared" si="31"/>
        <v>0</v>
      </c>
      <c r="H326" t="s">
        <v>2</v>
      </c>
      <c r="I326">
        <f t="shared" si="32"/>
        <v>0</v>
      </c>
      <c r="J326">
        <f t="shared" si="33"/>
        <v>0</v>
      </c>
      <c r="K326">
        <f t="shared" si="34"/>
        <v>1</v>
      </c>
      <c r="L326">
        <f t="shared" si="35"/>
        <v>1</v>
      </c>
    </row>
    <row r="327" spans="2:12">
      <c r="B327" t="s">
        <v>3</v>
      </c>
      <c r="C327">
        <f t="shared" si="30"/>
        <v>1</v>
      </c>
      <c r="E327" t="s">
        <v>4</v>
      </c>
      <c r="F327">
        <f t="shared" si="31"/>
        <v>0</v>
      </c>
      <c r="H327" t="s">
        <v>7</v>
      </c>
      <c r="I327">
        <f t="shared" si="32"/>
        <v>0</v>
      </c>
      <c r="J327">
        <f t="shared" si="33"/>
        <v>0</v>
      </c>
      <c r="K327">
        <f t="shared" si="34"/>
        <v>0</v>
      </c>
      <c r="L327">
        <f t="shared" si="35"/>
        <v>0</v>
      </c>
    </row>
    <row r="328" spans="2:12">
      <c r="B328" t="s">
        <v>0</v>
      </c>
      <c r="C328">
        <f t="shared" si="30"/>
        <v>0</v>
      </c>
      <c r="E328" t="s">
        <v>4</v>
      </c>
      <c r="F328">
        <f t="shared" si="31"/>
        <v>0</v>
      </c>
      <c r="H328" t="s">
        <v>5</v>
      </c>
      <c r="I328">
        <f t="shared" si="32"/>
        <v>0</v>
      </c>
      <c r="J328">
        <f t="shared" si="33"/>
        <v>1</v>
      </c>
      <c r="K328">
        <f t="shared" si="34"/>
        <v>0</v>
      </c>
      <c r="L328">
        <f t="shared" si="35"/>
        <v>1</v>
      </c>
    </row>
    <row r="329" spans="2:12">
      <c r="B329" t="s">
        <v>3</v>
      </c>
      <c r="C329">
        <f t="shared" si="30"/>
        <v>1</v>
      </c>
      <c r="E329" t="s">
        <v>1</v>
      </c>
      <c r="F329">
        <f t="shared" si="31"/>
        <v>1</v>
      </c>
      <c r="H329" t="s">
        <v>6</v>
      </c>
      <c r="I329">
        <f t="shared" si="32"/>
        <v>1</v>
      </c>
      <c r="J329">
        <f t="shared" si="33"/>
        <v>0</v>
      </c>
      <c r="K329">
        <f t="shared" si="34"/>
        <v>0</v>
      </c>
      <c r="L329">
        <f t="shared" si="35"/>
        <v>1</v>
      </c>
    </row>
    <row r="330" spans="2:12">
      <c r="B330" t="s">
        <v>0</v>
      </c>
      <c r="C330">
        <f t="shared" si="30"/>
        <v>0</v>
      </c>
      <c r="E330" t="s">
        <v>1</v>
      </c>
      <c r="F330">
        <f t="shared" si="31"/>
        <v>1</v>
      </c>
      <c r="H330" t="s">
        <v>2</v>
      </c>
      <c r="I330">
        <f t="shared" si="32"/>
        <v>0</v>
      </c>
      <c r="J330">
        <f t="shared" si="33"/>
        <v>0</v>
      </c>
      <c r="K330">
        <f t="shared" si="34"/>
        <v>1</v>
      </c>
      <c r="L330">
        <f t="shared" si="35"/>
        <v>1</v>
      </c>
    </row>
    <row r="331" spans="2:12">
      <c r="B331" t="s">
        <v>3</v>
      </c>
      <c r="C331">
        <f t="shared" si="30"/>
        <v>1</v>
      </c>
      <c r="E331" t="s">
        <v>4</v>
      </c>
      <c r="F331">
        <f t="shared" si="31"/>
        <v>0</v>
      </c>
      <c r="H331" t="s">
        <v>2</v>
      </c>
      <c r="I331">
        <f t="shared" si="32"/>
        <v>0</v>
      </c>
      <c r="J331">
        <f t="shared" si="33"/>
        <v>0</v>
      </c>
      <c r="K331">
        <f t="shared" si="34"/>
        <v>1</v>
      </c>
      <c r="L331">
        <f t="shared" si="35"/>
        <v>1</v>
      </c>
    </row>
    <row r="332" spans="2:12">
      <c r="B332" t="s">
        <v>0</v>
      </c>
      <c r="C332">
        <f t="shared" si="30"/>
        <v>0</v>
      </c>
      <c r="E332" t="s">
        <v>1</v>
      </c>
      <c r="F332">
        <f t="shared" si="31"/>
        <v>1</v>
      </c>
      <c r="H332" t="s">
        <v>7</v>
      </c>
      <c r="I332">
        <f t="shared" si="32"/>
        <v>0</v>
      </c>
      <c r="J332">
        <f t="shared" si="33"/>
        <v>0</v>
      </c>
      <c r="K332">
        <f t="shared" si="34"/>
        <v>0</v>
      </c>
      <c r="L332">
        <f t="shared" si="35"/>
        <v>0</v>
      </c>
    </row>
    <row r="333" spans="2:12">
      <c r="B333" t="s">
        <v>3</v>
      </c>
      <c r="C333">
        <f t="shared" si="30"/>
        <v>1</v>
      </c>
      <c r="E333" t="s">
        <v>1</v>
      </c>
      <c r="F333">
        <f t="shared" si="31"/>
        <v>1</v>
      </c>
      <c r="H333" t="s">
        <v>6</v>
      </c>
      <c r="I333">
        <f t="shared" si="32"/>
        <v>1</v>
      </c>
      <c r="J333">
        <f t="shared" si="33"/>
        <v>0</v>
      </c>
      <c r="K333">
        <f t="shared" si="34"/>
        <v>0</v>
      </c>
      <c r="L333">
        <f t="shared" si="35"/>
        <v>1</v>
      </c>
    </row>
    <row r="334" spans="2:12">
      <c r="B334" t="s">
        <v>0</v>
      </c>
      <c r="C334">
        <f t="shared" si="30"/>
        <v>0</v>
      </c>
      <c r="E334" t="s">
        <v>4</v>
      </c>
      <c r="F334">
        <f t="shared" si="31"/>
        <v>0</v>
      </c>
      <c r="H334" t="s">
        <v>6</v>
      </c>
      <c r="I334">
        <f t="shared" si="32"/>
        <v>1</v>
      </c>
      <c r="J334">
        <f t="shared" si="33"/>
        <v>0</v>
      </c>
      <c r="K334">
        <f t="shared" si="34"/>
        <v>0</v>
      </c>
      <c r="L334">
        <f t="shared" si="35"/>
        <v>1</v>
      </c>
    </row>
    <row r="335" spans="2:12">
      <c r="B335" t="s">
        <v>0</v>
      </c>
      <c r="C335">
        <f t="shared" si="30"/>
        <v>0</v>
      </c>
      <c r="E335" t="s">
        <v>4</v>
      </c>
      <c r="F335">
        <f t="shared" si="31"/>
        <v>0</v>
      </c>
      <c r="H335" t="s">
        <v>7</v>
      </c>
      <c r="I335">
        <f t="shared" si="32"/>
        <v>0</v>
      </c>
      <c r="J335">
        <f t="shared" si="33"/>
        <v>0</v>
      </c>
      <c r="K335">
        <f t="shared" si="34"/>
        <v>0</v>
      </c>
      <c r="L335">
        <f t="shared" si="35"/>
        <v>0</v>
      </c>
    </row>
    <row r="336" spans="2:12">
      <c r="B336" t="s">
        <v>0</v>
      </c>
      <c r="C336">
        <f t="shared" si="30"/>
        <v>0</v>
      </c>
      <c r="E336" t="s">
        <v>4</v>
      </c>
      <c r="F336">
        <f t="shared" si="31"/>
        <v>0</v>
      </c>
      <c r="H336" t="s">
        <v>7</v>
      </c>
      <c r="I336">
        <f t="shared" si="32"/>
        <v>0</v>
      </c>
      <c r="J336">
        <f t="shared" si="33"/>
        <v>0</v>
      </c>
      <c r="K336">
        <f t="shared" si="34"/>
        <v>0</v>
      </c>
      <c r="L336">
        <f t="shared" si="35"/>
        <v>0</v>
      </c>
    </row>
    <row r="337" spans="2:12">
      <c r="B337" t="s">
        <v>3</v>
      </c>
      <c r="C337">
        <f t="shared" si="30"/>
        <v>1</v>
      </c>
      <c r="E337" t="s">
        <v>4</v>
      </c>
      <c r="F337">
        <f t="shared" si="31"/>
        <v>0</v>
      </c>
      <c r="H337" t="s">
        <v>2</v>
      </c>
      <c r="I337">
        <f t="shared" si="32"/>
        <v>0</v>
      </c>
      <c r="J337">
        <f t="shared" si="33"/>
        <v>0</v>
      </c>
      <c r="K337">
        <f t="shared" si="34"/>
        <v>1</v>
      </c>
      <c r="L337">
        <f t="shared" si="35"/>
        <v>1</v>
      </c>
    </row>
    <row r="338" spans="2:12">
      <c r="B338" t="s">
        <v>3</v>
      </c>
      <c r="C338">
        <f t="shared" si="30"/>
        <v>1</v>
      </c>
      <c r="E338" t="s">
        <v>4</v>
      </c>
      <c r="F338">
        <f t="shared" si="31"/>
        <v>0</v>
      </c>
      <c r="H338" t="s">
        <v>5</v>
      </c>
      <c r="I338">
        <f t="shared" si="32"/>
        <v>0</v>
      </c>
      <c r="J338">
        <f t="shared" si="33"/>
        <v>1</v>
      </c>
      <c r="K338">
        <f t="shared" si="34"/>
        <v>0</v>
      </c>
      <c r="L338">
        <f t="shared" si="35"/>
        <v>1</v>
      </c>
    </row>
    <row r="339" spans="2:12">
      <c r="B339" t="s">
        <v>3</v>
      </c>
      <c r="C339">
        <f t="shared" si="30"/>
        <v>1</v>
      </c>
      <c r="E339" t="s">
        <v>4</v>
      </c>
      <c r="F339">
        <f t="shared" si="31"/>
        <v>0</v>
      </c>
      <c r="H339" t="s">
        <v>6</v>
      </c>
      <c r="I339">
        <f t="shared" si="32"/>
        <v>1</v>
      </c>
      <c r="J339">
        <f t="shared" si="33"/>
        <v>0</v>
      </c>
      <c r="K339">
        <f t="shared" si="34"/>
        <v>0</v>
      </c>
      <c r="L339">
        <f t="shared" si="35"/>
        <v>1</v>
      </c>
    </row>
    <row r="340" spans="2:12">
      <c r="B340" t="s">
        <v>3</v>
      </c>
      <c r="C340">
        <f t="shared" si="30"/>
        <v>1</v>
      </c>
      <c r="E340" t="s">
        <v>1</v>
      </c>
      <c r="F340">
        <f t="shared" si="31"/>
        <v>1</v>
      </c>
      <c r="H340" t="s">
        <v>7</v>
      </c>
      <c r="I340">
        <f t="shared" si="32"/>
        <v>0</v>
      </c>
      <c r="J340">
        <f t="shared" si="33"/>
        <v>0</v>
      </c>
      <c r="K340">
        <f t="shared" si="34"/>
        <v>0</v>
      </c>
      <c r="L340">
        <f t="shared" si="35"/>
        <v>0</v>
      </c>
    </row>
    <row r="341" spans="2:12">
      <c r="B341" t="s">
        <v>0</v>
      </c>
      <c r="C341">
        <f t="shared" si="30"/>
        <v>0</v>
      </c>
      <c r="E341" t="s">
        <v>4</v>
      </c>
      <c r="F341">
        <f t="shared" si="31"/>
        <v>0</v>
      </c>
      <c r="H341" t="s">
        <v>5</v>
      </c>
      <c r="I341">
        <f t="shared" si="32"/>
        <v>0</v>
      </c>
      <c r="J341">
        <f t="shared" si="33"/>
        <v>1</v>
      </c>
      <c r="K341">
        <f t="shared" si="34"/>
        <v>0</v>
      </c>
      <c r="L341">
        <f t="shared" si="35"/>
        <v>1</v>
      </c>
    </row>
    <row r="342" spans="2:12">
      <c r="B342" t="s">
        <v>0</v>
      </c>
      <c r="C342">
        <f t="shared" si="30"/>
        <v>0</v>
      </c>
      <c r="E342" t="s">
        <v>4</v>
      </c>
      <c r="F342">
        <f t="shared" si="31"/>
        <v>0</v>
      </c>
      <c r="H342" t="s">
        <v>2</v>
      </c>
      <c r="I342">
        <f t="shared" si="32"/>
        <v>0</v>
      </c>
      <c r="J342">
        <f t="shared" si="33"/>
        <v>0</v>
      </c>
      <c r="K342">
        <f t="shared" si="34"/>
        <v>1</v>
      </c>
      <c r="L342">
        <f t="shared" si="35"/>
        <v>1</v>
      </c>
    </row>
    <row r="343" spans="2:12">
      <c r="B343" t="s">
        <v>3</v>
      </c>
      <c r="C343">
        <f t="shared" si="30"/>
        <v>1</v>
      </c>
      <c r="E343" t="s">
        <v>4</v>
      </c>
      <c r="F343">
        <f t="shared" si="31"/>
        <v>0</v>
      </c>
      <c r="H343" t="s">
        <v>6</v>
      </c>
      <c r="I343">
        <f t="shared" si="32"/>
        <v>1</v>
      </c>
      <c r="J343">
        <f t="shared" si="33"/>
        <v>0</v>
      </c>
      <c r="K343">
        <f t="shared" si="34"/>
        <v>0</v>
      </c>
      <c r="L343">
        <f t="shared" si="35"/>
        <v>1</v>
      </c>
    </row>
    <row r="344" spans="2:12">
      <c r="B344" t="s">
        <v>0</v>
      </c>
      <c r="C344">
        <f t="shared" si="30"/>
        <v>0</v>
      </c>
      <c r="E344" t="s">
        <v>4</v>
      </c>
      <c r="F344">
        <f t="shared" si="31"/>
        <v>0</v>
      </c>
      <c r="H344" t="s">
        <v>7</v>
      </c>
      <c r="I344">
        <f t="shared" si="32"/>
        <v>0</v>
      </c>
      <c r="J344">
        <f t="shared" si="33"/>
        <v>0</v>
      </c>
      <c r="K344">
        <f t="shared" si="34"/>
        <v>0</v>
      </c>
      <c r="L344">
        <f t="shared" si="35"/>
        <v>0</v>
      </c>
    </row>
    <row r="345" spans="2:12">
      <c r="B345" t="s">
        <v>3</v>
      </c>
      <c r="C345">
        <f t="shared" si="30"/>
        <v>1</v>
      </c>
      <c r="E345" t="s">
        <v>4</v>
      </c>
      <c r="F345">
        <f t="shared" si="31"/>
        <v>0</v>
      </c>
      <c r="H345" t="s">
        <v>7</v>
      </c>
      <c r="I345">
        <f t="shared" si="32"/>
        <v>0</v>
      </c>
      <c r="J345">
        <f t="shared" si="33"/>
        <v>0</v>
      </c>
      <c r="K345">
        <f t="shared" si="34"/>
        <v>0</v>
      </c>
      <c r="L345">
        <f t="shared" si="35"/>
        <v>0</v>
      </c>
    </row>
    <row r="346" spans="2:12">
      <c r="B346" t="s">
        <v>0</v>
      </c>
      <c r="C346">
        <f t="shared" si="30"/>
        <v>0</v>
      </c>
      <c r="E346" t="s">
        <v>4</v>
      </c>
      <c r="F346">
        <f t="shared" si="31"/>
        <v>0</v>
      </c>
      <c r="H346" t="s">
        <v>5</v>
      </c>
      <c r="I346">
        <f t="shared" si="32"/>
        <v>0</v>
      </c>
      <c r="J346">
        <f t="shared" si="33"/>
        <v>1</v>
      </c>
      <c r="K346">
        <f t="shared" si="34"/>
        <v>0</v>
      </c>
      <c r="L346">
        <f t="shared" si="35"/>
        <v>1</v>
      </c>
    </row>
    <row r="347" spans="2:12">
      <c r="B347" t="s">
        <v>0</v>
      </c>
      <c r="C347">
        <f t="shared" si="30"/>
        <v>0</v>
      </c>
      <c r="E347" t="s">
        <v>4</v>
      </c>
      <c r="F347">
        <f t="shared" si="31"/>
        <v>0</v>
      </c>
      <c r="H347" t="s">
        <v>5</v>
      </c>
      <c r="I347">
        <f t="shared" si="32"/>
        <v>0</v>
      </c>
      <c r="J347">
        <f t="shared" si="33"/>
        <v>1</v>
      </c>
      <c r="K347">
        <f t="shared" si="34"/>
        <v>0</v>
      </c>
      <c r="L347">
        <f t="shared" si="35"/>
        <v>1</v>
      </c>
    </row>
    <row r="348" spans="2:12">
      <c r="B348" t="s">
        <v>3</v>
      </c>
      <c r="C348">
        <f t="shared" si="30"/>
        <v>1</v>
      </c>
      <c r="E348" t="s">
        <v>4</v>
      </c>
      <c r="F348">
        <f t="shared" si="31"/>
        <v>0</v>
      </c>
      <c r="H348" t="s">
        <v>5</v>
      </c>
      <c r="I348">
        <f t="shared" si="32"/>
        <v>0</v>
      </c>
      <c r="J348">
        <f t="shared" si="33"/>
        <v>1</v>
      </c>
      <c r="K348">
        <f t="shared" si="34"/>
        <v>0</v>
      </c>
      <c r="L348">
        <f t="shared" si="35"/>
        <v>1</v>
      </c>
    </row>
    <row r="349" spans="2:12">
      <c r="B349" t="s">
        <v>3</v>
      </c>
      <c r="C349">
        <f t="shared" si="30"/>
        <v>1</v>
      </c>
      <c r="E349" t="s">
        <v>4</v>
      </c>
      <c r="F349">
        <f t="shared" si="31"/>
        <v>0</v>
      </c>
      <c r="H349" t="s">
        <v>7</v>
      </c>
      <c r="I349">
        <f t="shared" si="32"/>
        <v>0</v>
      </c>
      <c r="J349">
        <f t="shared" si="33"/>
        <v>0</v>
      </c>
      <c r="K349">
        <f t="shared" si="34"/>
        <v>0</v>
      </c>
      <c r="L349">
        <f t="shared" si="35"/>
        <v>0</v>
      </c>
    </row>
    <row r="350" spans="2:12">
      <c r="B350" t="s">
        <v>0</v>
      </c>
      <c r="C350">
        <f t="shared" si="30"/>
        <v>0</v>
      </c>
      <c r="E350" t="s">
        <v>4</v>
      </c>
      <c r="F350">
        <f t="shared" si="31"/>
        <v>0</v>
      </c>
      <c r="H350" t="s">
        <v>5</v>
      </c>
      <c r="I350">
        <f t="shared" si="32"/>
        <v>0</v>
      </c>
      <c r="J350">
        <f t="shared" si="33"/>
        <v>1</v>
      </c>
      <c r="K350">
        <f t="shared" si="34"/>
        <v>0</v>
      </c>
      <c r="L350">
        <f t="shared" si="35"/>
        <v>1</v>
      </c>
    </row>
    <row r="351" spans="2:12">
      <c r="B351" t="s">
        <v>3</v>
      </c>
      <c r="C351">
        <f t="shared" si="30"/>
        <v>1</v>
      </c>
      <c r="E351" t="s">
        <v>4</v>
      </c>
      <c r="F351">
        <f t="shared" si="31"/>
        <v>0</v>
      </c>
      <c r="H351" t="s">
        <v>6</v>
      </c>
      <c r="I351">
        <f t="shared" si="32"/>
        <v>1</v>
      </c>
      <c r="J351">
        <f t="shared" si="33"/>
        <v>0</v>
      </c>
      <c r="K351">
        <f t="shared" si="34"/>
        <v>0</v>
      </c>
      <c r="L351">
        <f t="shared" si="35"/>
        <v>1</v>
      </c>
    </row>
    <row r="352" spans="2:12">
      <c r="B352" t="s">
        <v>0</v>
      </c>
      <c r="C352">
        <f t="shared" si="30"/>
        <v>0</v>
      </c>
      <c r="E352" t="s">
        <v>4</v>
      </c>
      <c r="F352">
        <f t="shared" si="31"/>
        <v>0</v>
      </c>
      <c r="H352" t="s">
        <v>6</v>
      </c>
      <c r="I352">
        <f t="shared" si="32"/>
        <v>1</v>
      </c>
      <c r="J352">
        <f t="shared" si="33"/>
        <v>0</v>
      </c>
      <c r="K352">
        <f t="shared" si="34"/>
        <v>0</v>
      </c>
      <c r="L352">
        <f t="shared" si="35"/>
        <v>1</v>
      </c>
    </row>
    <row r="353" spans="2:12">
      <c r="B353" t="s">
        <v>0</v>
      </c>
      <c r="C353">
        <f t="shared" si="30"/>
        <v>0</v>
      </c>
      <c r="E353" t="s">
        <v>4</v>
      </c>
      <c r="F353">
        <f t="shared" si="31"/>
        <v>0</v>
      </c>
      <c r="H353" t="s">
        <v>2</v>
      </c>
      <c r="I353">
        <f t="shared" si="32"/>
        <v>0</v>
      </c>
      <c r="J353">
        <f t="shared" si="33"/>
        <v>0</v>
      </c>
      <c r="K353">
        <f t="shared" si="34"/>
        <v>1</v>
      </c>
      <c r="L353">
        <f t="shared" si="35"/>
        <v>1</v>
      </c>
    </row>
    <row r="354" spans="2:12">
      <c r="B354" t="s">
        <v>0</v>
      </c>
      <c r="C354">
        <f t="shared" si="30"/>
        <v>0</v>
      </c>
      <c r="E354" t="s">
        <v>4</v>
      </c>
      <c r="F354">
        <f t="shared" si="31"/>
        <v>0</v>
      </c>
      <c r="H354" t="s">
        <v>2</v>
      </c>
      <c r="I354">
        <f t="shared" si="32"/>
        <v>0</v>
      </c>
      <c r="J354">
        <f t="shared" si="33"/>
        <v>0</v>
      </c>
      <c r="K354">
        <f t="shared" si="34"/>
        <v>1</v>
      </c>
      <c r="L354">
        <f t="shared" si="35"/>
        <v>1</v>
      </c>
    </row>
    <row r="355" spans="2:12">
      <c r="B355" t="s">
        <v>3</v>
      </c>
      <c r="C355">
        <f t="shared" si="30"/>
        <v>1</v>
      </c>
      <c r="E355" t="s">
        <v>4</v>
      </c>
      <c r="F355">
        <f t="shared" si="31"/>
        <v>0</v>
      </c>
      <c r="H355" t="s">
        <v>7</v>
      </c>
      <c r="I355">
        <f t="shared" si="32"/>
        <v>0</v>
      </c>
      <c r="J355">
        <f t="shared" si="33"/>
        <v>0</v>
      </c>
      <c r="K355">
        <f t="shared" si="34"/>
        <v>0</v>
      </c>
      <c r="L355">
        <f t="shared" si="35"/>
        <v>0</v>
      </c>
    </row>
    <row r="356" spans="2:12">
      <c r="B356" t="s">
        <v>0</v>
      </c>
      <c r="C356">
        <f t="shared" si="30"/>
        <v>0</v>
      </c>
      <c r="E356" t="s">
        <v>4</v>
      </c>
      <c r="F356">
        <f t="shared" si="31"/>
        <v>0</v>
      </c>
      <c r="H356" t="s">
        <v>5</v>
      </c>
      <c r="I356">
        <f t="shared" si="32"/>
        <v>0</v>
      </c>
      <c r="J356">
        <f t="shared" si="33"/>
        <v>1</v>
      </c>
      <c r="K356">
        <f t="shared" si="34"/>
        <v>0</v>
      </c>
      <c r="L356">
        <f t="shared" si="35"/>
        <v>1</v>
      </c>
    </row>
    <row r="357" spans="2:12">
      <c r="B357" t="s">
        <v>3</v>
      </c>
      <c r="C357">
        <f t="shared" si="30"/>
        <v>1</v>
      </c>
      <c r="E357" t="s">
        <v>4</v>
      </c>
      <c r="F357">
        <f t="shared" si="31"/>
        <v>0</v>
      </c>
      <c r="H357" t="s">
        <v>2</v>
      </c>
      <c r="I357">
        <f t="shared" si="32"/>
        <v>0</v>
      </c>
      <c r="J357">
        <f t="shared" si="33"/>
        <v>0</v>
      </c>
      <c r="K357">
        <f t="shared" si="34"/>
        <v>1</v>
      </c>
      <c r="L357">
        <f t="shared" si="35"/>
        <v>1</v>
      </c>
    </row>
    <row r="358" spans="2:12">
      <c r="B358" t="s">
        <v>3</v>
      </c>
      <c r="C358">
        <f t="shared" si="30"/>
        <v>1</v>
      </c>
      <c r="E358" t="s">
        <v>4</v>
      </c>
      <c r="F358">
        <f t="shared" si="31"/>
        <v>0</v>
      </c>
      <c r="H358" t="s">
        <v>5</v>
      </c>
      <c r="I358">
        <f t="shared" si="32"/>
        <v>0</v>
      </c>
      <c r="J358">
        <f t="shared" si="33"/>
        <v>1</v>
      </c>
      <c r="K358">
        <f t="shared" si="34"/>
        <v>0</v>
      </c>
      <c r="L358">
        <f t="shared" si="35"/>
        <v>1</v>
      </c>
    </row>
    <row r="359" spans="2:12">
      <c r="B359" t="s">
        <v>3</v>
      </c>
      <c r="C359">
        <f t="shared" si="30"/>
        <v>1</v>
      </c>
      <c r="E359" t="s">
        <v>4</v>
      </c>
      <c r="F359">
        <f t="shared" si="31"/>
        <v>0</v>
      </c>
      <c r="H359" t="s">
        <v>6</v>
      </c>
      <c r="I359">
        <f t="shared" si="32"/>
        <v>1</v>
      </c>
      <c r="J359">
        <f t="shared" si="33"/>
        <v>0</v>
      </c>
      <c r="K359">
        <f t="shared" si="34"/>
        <v>0</v>
      </c>
      <c r="L359">
        <f t="shared" si="35"/>
        <v>1</v>
      </c>
    </row>
    <row r="360" spans="2:12">
      <c r="B360" t="s">
        <v>3</v>
      </c>
      <c r="C360">
        <f t="shared" si="30"/>
        <v>1</v>
      </c>
      <c r="E360" t="s">
        <v>4</v>
      </c>
      <c r="F360">
        <f t="shared" si="31"/>
        <v>0</v>
      </c>
      <c r="H360" t="s">
        <v>5</v>
      </c>
      <c r="I360">
        <f t="shared" si="32"/>
        <v>0</v>
      </c>
      <c r="J360">
        <f t="shared" si="33"/>
        <v>1</v>
      </c>
      <c r="K360">
        <f t="shared" si="34"/>
        <v>0</v>
      </c>
      <c r="L360">
        <f t="shared" si="35"/>
        <v>1</v>
      </c>
    </row>
    <row r="361" spans="2:12">
      <c r="B361" t="s">
        <v>0</v>
      </c>
      <c r="C361">
        <f t="shared" si="30"/>
        <v>0</v>
      </c>
      <c r="E361" t="s">
        <v>4</v>
      </c>
      <c r="F361">
        <f t="shared" si="31"/>
        <v>0</v>
      </c>
      <c r="H361" t="s">
        <v>5</v>
      </c>
      <c r="I361">
        <f t="shared" si="32"/>
        <v>0</v>
      </c>
      <c r="J361">
        <f t="shared" si="33"/>
        <v>1</v>
      </c>
      <c r="K361">
        <f t="shared" si="34"/>
        <v>0</v>
      </c>
      <c r="L361">
        <f t="shared" si="35"/>
        <v>1</v>
      </c>
    </row>
    <row r="362" spans="2:12">
      <c r="B362" t="s">
        <v>0</v>
      </c>
      <c r="C362">
        <f t="shared" si="30"/>
        <v>0</v>
      </c>
      <c r="E362" t="s">
        <v>4</v>
      </c>
      <c r="F362">
        <f t="shared" si="31"/>
        <v>0</v>
      </c>
      <c r="H362" t="s">
        <v>7</v>
      </c>
      <c r="I362">
        <f t="shared" si="32"/>
        <v>0</v>
      </c>
      <c r="J362">
        <f t="shared" si="33"/>
        <v>0</v>
      </c>
      <c r="K362">
        <f t="shared" si="34"/>
        <v>0</v>
      </c>
      <c r="L362">
        <f t="shared" si="35"/>
        <v>0</v>
      </c>
    </row>
    <row r="363" spans="2:12">
      <c r="B363" t="s">
        <v>3</v>
      </c>
      <c r="C363">
        <f t="shared" si="30"/>
        <v>1</v>
      </c>
      <c r="E363" t="s">
        <v>4</v>
      </c>
      <c r="F363">
        <f t="shared" si="31"/>
        <v>0</v>
      </c>
      <c r="H363" t="s">
        <v>2</v>
      </c>
      <c r="I363">
        <f t="shared" si="32"/>
        <v>0</v>
      </c>
      <c r="J363">
        <f t="shared" si="33"/>
        <v>0</v>
      </c>
      <c r="K363">
        <f t="shared" si="34"/>
        <v>1</v>
      </c>
      <c r="L363">
        <f t="shared" si="35"/>
        <v>1</v>
      </c>
    </row>
    <row r="364" spans="2:12">
      <c r="B364" t="s">
        <v>0</v>
      </c>
      <c r="C364">
        <f t="shared" si="30"/>
        <v>0</v>
      </c>
      <c r="E364" t="s">
        <v>1</v>
      </c>
      <c r="F364">
        <f t="shared" si="31"/>
        <v>1</v>
      </c>
      <c r="H364" t="s">
        <v>2</v>
      </c>
      <c r="I364">
        <f t="shared" si="32"/>
        <v>0</v>
      </c>
      <c r="J364">
        <f t="shared" si="33"/>
        <v>0</v>
      </c>
      <c r="K364">
        <f t="shared" si="34"/>
        <v>1</v>
      </c>
      <c r="L364">
        <f t="shared" si="35"/>
        <v>1</v>
      </c>
    </row>
    <row r="365" spans="2:12">
      <c r="B365" t="s">
        <v>0</v>
      </c>
      <c r="C365">
        <f t="shared" si="30"/>
        <v>0</v>
      </c>
      <c r="E365" t="s">
        <v>4</v>
      </c>
      <c r="F365">
        <f t="shared" si="31"/>
        <v>0</v>
      </c>
      <c r="H365" t="s">
        <v>2</v>
      </c>
      <c r="I365">
        <f t="shared" si="32"/>
        <v>0</v>
      </c>
      <c r="J365">
        <f t="shared" si="33"/>
        <v>0</v>
      </c>
      <c r="K365">
        <f t="shared" si="34"/>
        <v>1</v>
      </c>
      <c r="L365">
        <f t="shared" si="35"/>
        <v>1</v>
      </c>
    </row>
    <row r="366" spans="2:12">
      <c r="B366" t="s">
        <v>0</v>
      </c>
      <c r="C366">
        <f t="shared" si="30"/>
        <v>0</v>
      </c>
      <c r="E366" t="s">
        <v>4</v>
      </c>
      <c r="F366">
        <f t="shared" si="31"/>
        <v>0</v>
      </c>
      <c r="H366" t="s">
        <v>5</v>
      </c>
      <c r="I366">
        <f t="shared" si="32"/>
        <v>0</v>
      </c>
      <c r="J366">
        <f t="shared" si="33"/>
        <v>1</v>
      </c>
      <c r="K366">
        <f t="shared" si="34"/>
        <v>0</v>
      </c>
      <c r="L366">
        <f t="shared" si="35"/>
        <v>1</v>
      </c>
    </row>
    <row r="367" spans="2:12">
      <c r="B367" t="s">
        <v>0</v>
      </c>
      <c r="C367">
        <f t="shared" si="30"/>
        <v>0</v>
      </c>
      <c r="E367" t="s">
        <v>4</v>
      </c>
      <c r="F367">
        <f t="shared" si="31"/>
        <v>0</v>
      </c>
      <c r="H367" t="s">
        <v>7</v>
      </c>
      <c r="I367">
        <f t="shared" si="32"/>
        <v>0</v>
      </c>
      <c r="J367">
        <f t="shared" si="33"/>
        <v>0</v>
      </c>
      <c r="K367">
        <f t="shared" si="34"/>
        <v>0</v>
      </c>
      <c r="L367">
        <f t="shared" si="35"/>
        <v>0</v>
      </c>
    </row>
    <row r="368" spans="2:12">
      <c r="B368" t="s">
        <v>0</v>
      </c>
      <c r="C368">
        <f t="shared" si="30"/>
        <v>0</v>
      </c>
      <c r="E368" t="s">
        <v>4</v>
      </c>
      <c r="F368">
        <f t="shared" si="31"/>
        <v>0</v>
      </c>
      <c r="H368" t="s">
        <v>7</v>
      </c>
      <c r="I368">
        <f t="shared" si="32"/>
        <v>0</v>
      </c>
      <c r="J368">
        <f t="shared" si="33"/>
        <v>0</v>
      </c>
      <c r="K368">
        <f t="shared" si="34"/>
        <v>0</v>
      </c>
      <c r="L368">
        <f t="shared" si="35"/>
        <v>0</v>
      </c>
    </row>
    <row r="369" spans="2:12">
      <c r="B369" t="s">
        <v>0</v>
      </c>
      <c r="C369">
        <f t="shared" si="30"/>
        <v>0</v>
      </c>
      <c r="E369" t="s">
        <v>4</v>
      </c>
      <c r="F369">
        <f t="shared" si="31"/>
        <v>0</v>
      </c>
      <c r="H369" t="s">
        <v>6</v>
      </c>
      <c r="I369">
        <f t="shared" si="32"/>
        <v>1</v>
      </c>
      <c r="J369">
        <f t="shared" si="33"/>
        <v>0</v>
      </c>
      <c r="K369">
        <f t="shared" si="34"/>
        <v>0</v>
      </c>
      <c r="L369">
        <f t="shared" si="35"/>
        <v>1</v>
      </c>
    </row>
    <row r="370" spans="2:12">
      <c r="B370" t="s">
        <v>3</v>
      </c>
      <c r="C370">
        <f t="shared" si="30"/>
        <v>1</v>
      </c>
      <c r="E370" t="s">
        <v>4</v>
      </c>
      <c r="F370">
        <f t="shared" si="31"/>
        <v>0</v>
      </c>
      <c r="H370" t="s">
        <v>6</v>
      </c>
      <c r="I370">
        <f t="shared" si="32"/>
        <v>1</v>
      </c>
      <c r="J370">
        <f t="shared" si="33"/>
        <v>0</v>
      </c>
      <c r="K370">
        <f t="shared" si="34"/>
        <v>0</v>
      </c>
      <c r="L370">
        <f t="shared" si="35"/>
        <v>1</v>
      </c>
    </row>
    <row r="371" spans="2:12">
      <c r="B371" t="s">
        <v>3</v>
      </c>
      <c r="C371">
        <f t="shared" si="30"/>
        <v>1</v>
      </c>
      <c r="E371" t="s">
        <v>4</v>
      </c>
      <c r="F371">
        <f t="shared" si="31"/>
        <v>0</v>
      </c>
      <c r="H371" t="s">
        <v>7</v>
      </c>
      <c r="I371">
        <f t="shared" si="32"/>
        <v>0</v>
      </c>
      <c r="J371">
        <f t="shared" si="33"/>
        <v>0</v>
      </c>
      <c r="K371">
        <f t="shared" si="34"/>
        <v>0</v>
      </c>
      <c r="L371">
        <f t="shared" si="35"/>
        <v>0</v>
      </c>
    </row>
    <row r="372" spans="2:12">
      <c r="B372" t="s">
        <v>0</v>
      </c>
      <c r="C372">
        <f t="shared" si="30"/>
        <v>0</v>
      </c>
      <c r="E372" t="s">
        <v>4</v>
      </c>
      <c r="F372">
        <f t="shared" si="31"/>
        <v>0</v>
      </c>
      <c r="H372" t="s">
        <v>6</v>
      </c>
      <c r="I372">
        <f t="shared" si="32"/>
        <v>1</v>
      </c>
      <c r="J372">
        <f t="shared" si="33"/>
        <v>0</v>
      </c>
      <c r="K372">
        <f t="shared" si="34"/>
        <v>0</v>
      </c>
      <c r="L372">
        <f t="shared" si="35"/>
        <v>1</v>
      </c>
    </row>
    <row r="373" spans="2:12">
      <c r="B373" t="s">
        <v>0</v>
      </c>
      <c r="C373">
        <f t="shared" si="30"/>
        <v>0</v>
      </c>
      <c r="E373" t="s">
        <v>4</v>
      </c>
      <c r="F373">
        <f t="shared" si="31"/>
        <v>0</v>
      </c>
      <c r="H373" t="s">
        <v>7</v>
      </c>
      <c r="I373">
        <f t="shared" si="32"/>
        <v>0</v>
      </c>
      <c r="J373">
        <f t="shared" si="33"/>
        <v>0</v>
      </c>
      <c r="K373">
        <f t="shared" si="34"/>
        <v>0</v>
      </c>
      <c r="L373">
        <f t="shared" si="35"/>
        <v>0</v>
      </c>
    </row>
    <row r="374" spans="2:12">
      <c r="B374" t="s">
        <v>0</v>
      </c>
      <c r="C374">
        <f t="shared" si="30"/>
        <v>0</v>
      </c>
      <c r="E374" t="s">
        <v>4</v>
      </c>
      <c r="F374">
        <f t="shared" si="31"/>
        <v>0</v>
      </c>
      <c r="H374" t="s">
        <v>7</v>
      </c>
      <c r="I374">
        <f t="shared" si="32"/>
        <v>0</v>
      </c>
      <c r="J374">
        <f t="shared" si="33"/>
        <v>0</v>
      </c>
      <c r="K374">
        <f t="shared" si="34"/>
        <v>0</v>
      </c>
      <c r="L374">
        <f t="shared" si="35"/>
        <v>0</v>
      </c>
    </row>
    <row r="375" spans="2:12">
      <c r="B375" t="s">
        <v>3</v>
      </c>
      <c r="C375">
        <f t="shared" si="30"/>
        <v>1</v>
      </c>
      <c r="E375" t="s">
        <v>1</v>
      </c>
      <c r="F375">
        <f t="shared" si="31"/>
        <v>1</v>
      </c>
      <c r="H375" t="s">
        <v>2</v>
      </c>
      <c r="I375">
        <f t="shared" si="32"/>
        <v>0</v>
      </c>
      <c r="J375">
        <f t="shared" si="33"/>
        <v>0</v>
      </c>
      <c r="K375">
        <f t="shared" si="34"/>
        <v>1</v>
      </c>
      <c r="L375">
        <f t="shared" si="35"/>
        <v>1</v>
      </c>
    </row>
    <row r="376" spans="2:12">
      <c r="B376" t="s">
        <v>3</v>
      </c>
      <c r="C376">
        <f t="shared" si="30"/>
        <v>1</v>
      </c>
      <c r="E376" t="s">
        <v>4</v>
      </c>
      <c r="F376">
        <f t="shared" si="31"/>
        <v>0</v>
      </c>
      <c r="H376" t="s">
        <v>5</v>
      </c>
      <c r="I376">
        <f t="shared" si="32"/>
        <v>0</v>
      </c>
      <c r="J376">
        <f t="shared" si="33"/>
        <v>1</v>
      </c>
      <c r="K376">
        <f t="shared" si="34"/>
        <v>0</v>
      </c>
      <c r="L376">
        <f t="shared" si="35"/>
        <v>1</v>
      </c>
    </row>
    <row r="377" spans="2:12">
      <c r="B377" t="s">
        <v>0</v>
      </c>
      <c r="C377">
        <f t="shared" si="30"/>
        <v>0</v>
      </c>
      <c r="E377" t="s">
        <v>1</v>
      </c>
      <c r="F377">
        <f t="shared" si="31"/>
        <v>1</v>
      </c>
      <c r="H377" t="s">
        <v>6</v>
      </c>
      <c r="I377">
        <f t="shared" si="32"/>
        <v>1</v>
      </c>
      <c r="J377">
        <f t="shared" si="33"/>
        <v>0</v>
      </c>
      <c r="K377">
        <f t="shared" si="34"/>
        <v>0</v>
      </c>
      <c r="L377">
        <f t="shared" si="35"/>
        <v>1</v>
      </c>
    </row>
    <row r="378" spans="2:12">
      <c r="B378" t="s">
        <v>0</v>
      </c>
      <c r="C378">
        <f t="shared" si="30"/>
        <v>0</v>
      </c>
      <c r="E378" t="s">
        <v>1</v>
      </c>
      <c r="F378">
        <f t="shared" si="31"/>
        <v>1</v>
      </c>
      <c r="H378" t="s">
        <v>7</v>
      </c>
      <c r="I378">
        <f t="shared" si="32"/>
        <v>0</v>
      </c>
      <c r="J378">
        <f t="shared" si="33"/>
        <v>0</v>
      </c>
      <c r="K378">
        <f t="shared" si="34"/>
        <v>0</v>
      </c>
      <c r="L378">
        <f t="shared" si="35"/>
        <v>0</v>
      </c>
    </row>
    <row r="379" spans="2:12">
      <c r="B379" t="s">
        <v>3</v>
      </c>
      <c r="C379">
        <f t="shared" si="30"/>
        <v>1</v>
      </c>
      <c r="E379" t="s">
        <v>1</v>
      </c>
      <c r="F379">
        <f t="shared" si="31"/>
        <v>1</v>
      </c>
      <c r="H379" t="s">
        <v>5</v>
      </c>
      <c r="I379">
        <f t="shared" si="32"/>
        <v>0</v>
      </c>
      <c r="J379">
        <f t="shared" si="33"/>
        <v>1</v>
      </c>
      <c r="K379">
        <f t="shared" si="34"/>
        <v>0</v>
      </c>
      <c r="L379">
        <f t="shared" si="35"/>
        <v>1</v>
      </c>
    </row>
    <row r="380" spans="2:12">
      <c r="B380" t="s">
        <v>0</v>
      </c>
      <c r="C380">
        <f t="shared" si="30"/>
        <v>0</v>
      </c>
      <c r="E380" t="s">
        <v>4</v>
      </c>
      <c r="F380">
        <f t="shared" si="31"/>
        <v>0</v>
      </c>
      <c r="H380" t="s">
        <v>6</v>
      </c>
      <c r="I380">
        <f t="shared" si="32"/>
        <v>1</v>
      </c>
      <c r="J380">
        <f t="shared" si="33"/>
        <v>0</v>
      </c>
      <c r="K380">
        <f t="shared" si="34"/>
        <v>0</v>
      </c>
      <c r="L380">
        <f t="shared" si="35"/>
        <v>1</v>
      </c>
    </row>
    <row r="381" spans="2:12">
      <c r="B381" t="s">
        <v>3</v>
      </c>
      <c r="C381">
        <f t="shared" si="30"/>
        <v>1</v>
      </c>
      <c r="E381" t="s">
        <v>4</v>
      </c>
      <c r="F381">
        <f t="shared" si="31"/>
        <v>0</v>
      </c>
      <c r="H381" t="s">
        <v>5</v>
      </c>
      <c r="I381">
        <f t="shared" si="32"/>
        <v>0</v>
      </c>
      <c r="J381">
        <f t="shared" si="33"/>
        <v>1</v>
      </c>
      <c r="K381">
        <f t="shared" si="34"/>
        <v>0</v>
      </c>
      <c r="L381">
        <f t="shared" si="35"/>
        <v>1</v>
      </c>
    </row>
    <row r="382" spans="2:12">
      <c r="B382" t="s">
        <v>0</v>
      </c>
      <c r="C382">
        <f t="shared" si="30"/>
        <v>0</v>
      </c>
      <c r="E382" t="s">
        <v>1</v>
      </c>
      <c r="F382">
        <f t="shared" si="31"/>
        <v>1</v>
      </c>
      <c r="H382" t="s">
        <v>7</v>
      </c>
      <c r="I382">
        <f t="shared" si="32"/>
        <v>0</v>
      </c>
      <c r="J382">
        <f t="shared" si="33"/>
        <v>0</v>
      </c>
      <c r="K382">
        <f t="shared" si="34"/>
        <v>0</v>
      </c>
      <c r="L382">
        <f t="shared" si="35"/>
        <v>0</v>
      </c>
    </row>
    <row r="383" spans="2:12">
      <c r="B383" t="s">
        <v>3</v>
      </c>
      <c r="C383">
        <f t="shared" si="30"/>
        <v>1</v>
      </c>
      <c r="E383" t="s">
        <v>1</v>
      </c>
      <c r="F383">
        <f t="shared" si="31"/>
        <v>1</v>
      </c>
      <c r="H383" t="s">
        <v>7</v>
      </c>
      <c r="I383">
        <f t="shared" si="32"/>
        <v>0</v>
      </c>
      <c r="J383">
        <f t="shared" si="33"/>
        <v>0</v>
      </c>
      <c r="K383">
        <f t="shared" si="34"/>
        <v>0</v>
      </c>
      <c r="L383">
        <f t="shared" si="35"/>
        <v>0</v>
      </c>
    </row>
    <row r="384" spans="2:12">
      <c r="B384" t="s">
        <v>3</v>
      </c>
      <c r="C384">
        <f t="shared" si="30"/>
        <v>1</v>
      </c>
      <c r="E384" t="s">
        <v>4</v>
      </c>
      <c r="F384">
        <f t="shared" si="31"/>
        <v>0</v>
      </c>
      <c r="H384" t="s">
        <v>5</v>
      </c>
      <c r="I384">
        <f t="shared" si="32"/>
        <v>0</v>
      </c>
      <c r="J384">
        <f t="shared" si="33"/>
        <v>1</v>
      </c>
      <c r="K384">
        <f t="shared" si="34"/>
        <v>0</v>
      </c>
      <c r="L384">
        <f t="shared" si="35"/>
        <v>1</v>
      </c>
    </row>
    <row r="385" spans="2:12">
      <c r="B385" t="s">
        <v>0</v>
      </c>
      <c r="C385">
        <f t="shared" si="30"/>
        <v>0</v>
      </c>
      <c r="E385" t="s">
        <v>4</v>
      </c>
      <c r="F385">
        <f t="shared" si="31"/>
        <v>0</v>
      </c>
      <c r="H385" t="s">
        <v>5</v>
      </c>
      <c r="I385">
        <f t="shared" si="32"/>
        <v>0</v>
      </c>
      <c r="J385">
        <f t="shared" si="33"/>
        <v>1</v>
      </c>
      <c r="K385">
        <f t="shared" si="34"/>
        <v>0</v>
      </c>
      <c r="L385">
        <f t="shared" si="35"/>
        <v>1</v>
      </c>
    </row>
    <row r="386" spans="2:12">
      <c r="B386" t="s">
        <v>3</v>
      </c>
      <c r="C386">
        <f t="shared" si="30"/>
        <v>1</v>
      </c>
      <c r="E386" t="s">
        <v>4</v>
      </c>
      <c r="F386">
        <f t="shared" si="31"/>
        <v>0</v>
      </c>
      <c r="H386" t="s">
        <v>7</v>
      </c>
      <c r="I386">
        <f t="shared" si="32"/>
        <v>0</v>
      </c>
      <c r="J386">
        <f t="shared" si="33"/>
        <v>0</v>
      </c>
      <c r="K386">
        <f t="shared" si="34"/>
        <v>0</v>
      </c>
      <c r="L386">
        <f t="shared" si="35"/>
        <v>0</v>
      </c>
    </row>
    <row r="387" spans="2:12">
      <c r="B387" t="s">
        <v>3</v>
      </c>
      <c r="C387">
        <f t="shared" ref="C387:C450" si="36">IF(B387="male",1,0)</f>
        <v>1</v>
      </c>
      <c r="E387" t="s">
        <v>4</v>
      </c>
      <c r="F387">
        <f t="shared" ref="F387:F450" si="37">IF(E387="Yes",1,0)</f>
        <v>0</v>
      </c>
      <c r="H387" t="s">
        <v>2</v>
      </c>
      <c r="I387">
        <f t="shared" ref="I387:I450" si="38">IF(H387="Northwest",1,0)</f>
        <v>0</v>
      </c>
      <c r="J387">
        <f t="shared" ref="J387:J450" si="39">IF(H387="Southeast",1,0)</f>
        <v>0</v>
      </c>
      <c r="K387">
        <f t="shared" ref="K387:K450" si="40">IF(H387="Southwest",1,0)</f>
        <v>1</v>
      </c>
      <c r="L387">
        <f t="shared" ref="L387:L450" si="41">IF(H387="Northeast",0,1)</f>
        <v>1</v>
      </c>
    </row>
    <row r="388" spans="2:12">
      <c r="B388" t="s">
        <v>0</v>
      </c>
      <c r="C388">
        <f t="shared" si="36"/>
        <v>0</v>
      </c>
      <c r="E388" t="s">
        <v>4</v>
      </c>
      <c r="F388">
        <f t="shared" si="37"/>
        <v>0</v>
      </c>
      <c r="H388" t="s">
        <v>5</v>
      </c>
      <c r="I388">
        <f t="shared" si="38"/>
        <v>0</v>
      </c>
      <c r="J388">
        <f t="shared" si="39"/>
        <v>1</v>
      </c>
      <c r="K388">
        <f t="shared" si="40"/>
        <v>0</v>
      </c>
      <c r="L388">
        <f t="shared" si="41"/>
        <v>1</v>
      </c>
    </row>
    <row r="389" spans="2:12">
      <c r="B389" t="s">
        <v>3</v>
      </c>
      <c r="C389">
        <f t="shared" si="36"/>
        <v>1</v>
      </c>
      <c r="E389" t="s">
        <v>4</v>
      </c>
      <c r="F389">
        <f t="shared" si="37"/>
        <v>0</v>
      </c>
      <c r="H389" t="s">
        <v>6</v>
      </c>
      <c r="I389">
        <f t="shared" si="38"/>
        <v>1</v>
      </c>
      <c r="J389">
        <f t="shared" si="39"/>
        <v>0</v>
      </c>
      <c r="K389">
        <f t="shared" si="40"/>
        <v>0</v>
      </c>
      <c r="L389">
        <f t="shared" si="41"/>
        <v>1</v>
      </c>
    </row>
    <row r="390" spans="2:12">
      <c r="B390" t="s">
        <v>0</v>
      </c>
      <c r="C390">
        <f t="shared" si="36"/>
        <v>0</v>
      </c>
      <c r="E390" t="s">
        <v>4</v>
      </c>
      <c r="F390">
        <f t="shared" si="37"/>
        <v>0</v>
      </c>
      <c r="H390" t="s">
        <v>6</v>
      </c>
      <c r="I390">
        <f t="shared" si="38"/>
        <v>1</v>
      </c>
      <c r="J390">
        <f t="shared" si="39"/>
        <v>0</v>
      </c>
      <c r="K390">
        <f t="shared" si="40"/>
        <v>0</v>
      </c>
      <c r="L390">
        <f t="shared" si="41"/>
        <v>1</v>
      </c>
    </row>
    <row r="391" spans="2:12">
      <c r="B391" t="s">
        <v>0</v>
      </c>
      <c r="C391">
        <f t="shared" si="36"/>
        <v>0</v>
      </c>
      <c r="E391" t="s">
        <v>4</v>
      </c>
      <c r="F391">
        <f t="shared" si="37"/>
        <v>0</v>
      </c>
      <c r="H391" t="s">
        <v>6</v>
      </c>
      <c r="I391">
        <f t="shared" si="38"/>
        <v>1</v>
      </c>
      <c r="J391">
        <f t="shared" si="39"/>
        <v>0</v>
      </c>
      <c r="K391">
        <f t="shared" si="40"/>
        <v>0</v>
      </c>
      <c r="L391">
        <f t="shared" si="41"/>
        <v>1</v>
      </c>
    </row>
    <row r="392" spans="2:12">
      <c r="B392" t="s">
        <v>3</v>
      </c>
      <c r="C392">
        <f t="shared" si="36"/>
        <v>1</v>
      </c>
      <c r="E392" t="s">
        <v>4</v>
      </c>
      <c r="F392">
        <f t="shared" si="37"/>
        <v>0</v>
      </c>
      <c r="H392" t="s">
        <v>7</v>
      </c>
      <c r="I392">
        <f t="shared" si="38"/>
        <v>0</v>
      </c>
      <c r="J392">
        <f t="shared" si="39"/>
        <v>0</v>
      </c>
      <c r="K392">
        <f t="shared" si="40"/>
        <v>0</v>
      </c>
      <c r="L392">
        <f t="shared" si="41"/>
        <v>0</v>
      </c>
    </row>
    <row r="393" spans="2:12">
      <c r="B393" t="s">
        <v>0</v>
      </c>
      <c r="C393">
        <f t="shared" si="36"/>
        <v>0</v>
      </c>
      <c r="E393" t="s">
        <v>4</v>
      </c>
      <c r="F393">
        <f t="shared" si="37"/>
        <v>0</v>
      </c>
      <c r="H393" t="s">
        <v>6</v>
      </c>
      <c r="I393">
        <f t="shared" si="38"/>
        <v>1</v>
      </c>
      <c r="J393">
        <f t="shared" si="39"/>
        <v>0</v>
      </c>
      <c r="K393">
        <f t="shared" si="40"/>
        <v>0</v>
      </c>
      <c r="L393">
        <f t="shared" si="41"/>
        <v>1</v>
      </c>
    </row>
    <row r="394" spans="2:12">
      <c r="B394" t="s">
        <v>3</v>
      </c>
      <c r="C394">
        <f t="shared" si="36"/>
        <v>1</v>
      </c>
      <c r="E394" t="s">
        <v>4</v>
      </c>
      <c r="F394">
        <f t="shared" si="37"/>
        <v>0</v>
      </c>
      <c r="H394" t="s">
        <v>7</v>
      </c>
      <c r="I394">
        <f t="shared" si="38"/>
        <v>0</v>
      </c>
      <c r="J394">
        <f t="shared" si="39"/>
        <v>0</v>
      </c>
      <c r="K394">
        <f t="shared" si="40"/>
        <v>0</v>
      </c>
      <c r="L394">
        <f t="shared" si="41"/>
        <v>0</v>
      </c>
    </row>
    <row r="395" spans="2:12">
      <c r="B395" t="s">
        <v>3</v>
      </c>
      <c r="C395">
        <f t="shared" si="36"/>
        <v>1</v>
      </c>
      <c r="E395" t="s">
        <v>4</v>
      </c>
      <c r="F395">
        <f t="shared" si="37"/>
        <v>0</v>
      </c>
      <c r="H395" t="s">
        <v>7</v>
      </c>
      <c r="I395">
        <f t="shared" si="38"/>
        <v>0</v>
      </c>
      <c r="J395">
        <f t="shared" si="39"/>
        <v>0</v>
      </c>
      <c r="K395">
        <f t="shared" si="40"/>
        <v>0</v>
      </c>
      <c r="L395">
        <f t="shared" si="41"/>
        <v>0</v>
      </c>
    </row>
    <row r="396" spans="2:12">
      <c r="B396" t="s">
        <v>0</v>
      </c>
      <c r="C396">
        <f t="shared" si="36"/>
        <v>0</v>
      </c>
      <c r="E396" t="s">
        <v>4</v>
      </c>
      <c r="F396">
        <f t="shared" si="37"/>
        <v>0</v>
      </c>
      <c r="H396" t="s">
        <v>7</v>
      </c>
      <c r="I396">
        <f t="shared" si="38"/>
        <v>0</v>
      </c>
      <c r="J396">
        <f t="shared" si="39"/>
        <v>0</v>
      </c>
      <c r="K396">
        <f t="shared" si="40"/>
        <v>0</v>
      </c>
      <c r="L396">
        <f t="shared" si="41"/>
        <v>0</v>
      </c>
    </row>
    <row r="397" spans="2:12">
      <c r="B397" t="s">
        <v>3</v>
      </c>
      <c r="C397">
        <f t="shared" si="36"/>
        <v>1</v>
      </c>
      <c r="E397" t="s">
        <v>4</v>
      </c>
      <c r="F397">
        <f t="shared" si="37"/>
        <v>0</v>
      </c>
      <c r="H397" t="s">
        <v>6</v>
      </c>
      <c r="I397">
        <f t="shared" si="38"/>
        <v>1</v>
      </c>
      <c r="J397">
        <f t="shared" si="39"/>
        <v>0</v>
      </c>
      <c r="K397">
        <f t="shared" si="40"/>
        <v>0</v>
      </c>
      <c r="L397">
        <f t="shared" si="41"/>
        <v>1</v>
      </c>
    </row>
    <row r="398" spans="2:12">
      <c r="B398" t="s">
        <v>0</v>
      </c>
      <c r="C398">
        <f t="shared" si="36"/>
        <v>0</v>
      </c>
      <c r="E398" t="s">
        <v>4</v>
      </c>
      <c r="F398">
        <f t="shared" si="37"/>
        <v>0</v>
      </c>
      <c r="H398" t="s">
        <v>2</v>
      </c>
      <c r="I398">
        <f t="shared" si="38"/>
        <v>0</v>
      </c>
      <c r="J398">
        <f t="shared" si="39"/>
        <v>0</v>
      </c>
      <c r="K398">
        <f t="shared" si="40"/>
        <v>1</v>
      </c>
      <c r="L398">
        <f t="shared" si="41"/>
        <v>1</v>
      </c>
    </row>
    <row r="399" spans="2:12">
      <c r="B399" t="s">
        <v>3</v>
      </c>
      <c r="C399">
        <f t="shared" si="36"/>
        <v>1</v>
      </c>
      <c r="E399" t="s">
        <v>4</v>
      </c>
      <c r="F399">
        <f t="shared" si="37"/>
        <v>0</v>
      </c>
      <c r="H399" t="s">
        <v>5</v>
      </c>
      <c r="I399">
        <f t="shared" si="38"/>
        <v>0</v>
      </c>
      <c r="J399">
        <f t="shared" si="39"/>
        <v>1</v>
      </c>
      <c r="K399">
        <f t="shared" si="40"/>
        <v>0</v>
      </c>
      <c r="L399">
        <f t="shared" si="41"/>
        <v>1</v>
      </c>
    </row>
    <row r="400" spans="2:12">
      <c r="B400" t="s">
        <v>3</v>
      </c>
      <c r="C400">
        <f t="shared" si="36"/>
        <v>1</v>
      </c>
      <c r="E400" t="s">
        <v>4</v>
      </c>
      <c r="F400">
        <f t="shared" si="37"/>
        <v>0</v>
      </c>
      <c r="H400" t="s">
        <v>2</v>
      </c>
      <c r="I400">
        <f t="shared" si="38"/>
        <v>0</v>
      </c>
      <c r="J400">
        <f t="shared" si="39"/>
        <v>0</v>
      </c>
      <c r="K400">
        <f t="shared" si="40"/>
        <v>1</v>
      </c>
      <c r="L400">
        <f t="shared" si="41"/>
        <v>1</v>
      </c>
    </row>
    <row r="401" spans="2:12">
      <c r="B401" t="s">
        <v>0</v>
      </c>
      <c r="C401">
        <f t="shared" si="36"/>
        <v>0</v>
      </c>
      <c r="E401" t="s">
        <v>4</v>
      </c>
      <c r="F401">
        <f t="shared" si="37"/>
        <v>0</v>
      </c>
      <c r="H401" t="s">
        <v>5</v>
      </c>
      <c r="I401">
        <f t="shared" si="38"/>
        <v>0</v>
      </c>
      <c r="J401">
        <f t="shared" si="39"/>
        <v>1</v>
      </c>
      <c r="K401">
        <f t="shared" si="40"/>
        <v>0</v>
      </c>
      <c r="L401">
        <f t="shared" si="41"/>
        <v>1</v>
      </c>
    </row>
    <row r="402" spans="2:12">
      <c r="B402" t="s">
        <v>0</v>
      </c>
      <c r="C402">
        <f t="shared" si="36"/>
        <v>0</v>
      </c>
      <c r="E402" t="s">
        <v>4</v>
      </c>
      <c r="F402">
        <f t="shared" si="37"/>
        <v>0</v>
      </c>
      <c r="H402" t="s">
        <v>2</v>
      </c>
      <c r="I402">
        <f t="shared" si="38"/>
        <v>0</v>
      </c>
      <c r="J402">
        <f t="shared" si="39"/>
        <v>0</v>
      </c>
      <c r="K402">
        <f t="shared" si="40"/>
        <v>1</v>
      </c>
      <c r="L402">
        <f t="shared" si="41"/>
        <v>1</v>
      </c>
    </row>
    <row r="403" spans="2:12">
      <c r="B403" t="s">
        <v>3</v>
      </c>
      <c r="C403">
        <f t="shared" si="36"/>
        <v>1</v>
      </c>
      <c r="E403" t="s">
        <v>4</v>
      </c>
      <c r="F403">
        <f t="shared" si="37"/>
        <v>0</v>
      </c>
      <c r="H403" t="s">
        <v>5</v>
      </c>
      <c r="I403">
        <f t="shared" si="38"/>
        <v>0</v>
      </c>
      <c r="J403">
        <f t="shared" si="39"/>
        <v>1</v>
      </c>
      <c r="K403">
        <f t="shared" si="40"/>
        <v>0</v>
      </c>
      <c r="L403">
        <f t="shared" si="41"/>
        <v>1</v>
      </c>
    </row>
    <row r="404" spans="2:12">
      <c r="B404" t="s">
        <v>0</v>
      </c>
      <c r="C404">
        <f t="shared" si="36"/>
        <v>0</v>
      </c>
      <c r="E404" t="s">
        <v>4</v>
      </c>
      <c r="F404">
        <f t="shared" si="37"/>
        <v>0</v>
      </c>
      <c r="H404" t="s">
        <v>6</v>
      </c>
      <c r="I404">
        <f t="shared" si="38"/>
        <v>1</v>
      </c>
      <c r="J404">
        <f t="shared" si="39"/>
        <v>0</v>
      </c>
      <c r="K404">
        <f t="shared" si="40"/>
        <v>0</v>
      </c>
      <c r="L404">
        <f t="shared" si="41"/>
        <v>1</v>
      </c>
    </row>
    <row r="405" spans="2:12">
      <c r="B405" t="s">
        <v>3</v>
      </c>
      <c r="C405">
        <f t="shared" si="36"/>
        <v>1</v>
      </c>
      <c r="E405" t="s">
        <v>4</v>
      </c>
      <c r="F405">
        <f t="shared" si="37"/>
        <v>0</v>
      </c>
      <c r="H405" t="s">
        <v>6</v>
      </c>
      <c r="I405">
        <f t="shared" si="38"/>
        <v>1</v>
      </c>
      <c r="J405">
        <f t="shared" si="39"/>
        <v>0</v>
      </c>
      <c r="K405">
        <f t="shared" si="40"/>
        <v>0</v>
      </c>
      <c r="L405">
        <f t="shared" si="41"/>
        <v>1</v>
      </c>
    </row>
    <row r="406" spans="2:12">
      <c r="B406" t="s">
        <v>3</v>
      </c>
      <c r="C406">
        <f t="shared" si="36"/>
        <v>1</v>
      </c>
      <c r="E406" t="s">
        <v>4</v>
      </c>
      <c r="F406">
        <f t="shared" si="37"/>
        <v>0</v>
      </c>
      <c r="H406" t="s">
        <v>2</v>
      </c>
      <c r="I406">
        <f t="shared" si="38"/>
        <v>0</v>
      </c>
      <c r="J406">
        <f t="shared" si="39"/>
        <v>0</v>
      </c>
      <c r="K406">
        <f t="shared" si="40"/>
        <v>1</v>
      </c>
      <c r="L406">
        <f t="shared" si="41"/>
        <v>1</v>
      </c>
    </row>
    <row r="407" spans="2:12">
      <c r="B407" t="s">
        <v>0</v>
      </c>
      <c r="C407">
        <f t="shared" si="36"/>
        <v>0</v>
      </c>
      <c r="E407" t="s">
        <v>4</v>
      </c>
      <c r="F407">
        <f t="shared" si="37"/>
        <v>0</v>
      </c>
      <c r="H407" t="s">
        <v>7</v>
      </c>
      <c r="I407">
        <f t="shared" si="38"/>
        <v>0</v>
      </c>
      <c r="J407">
        <f t="shared" si="39"/>
        <v>0</v>
      </c>
      <c r="K407">
        <f t="shared" si="40"/>
        <v>0</v>
      </c>
      <c r="L407">
        <f t="shared" si="41"/>
        <v>0</v>
      </c>
    </row>
    <row r="408" spans="2:12">
      <c r="B408" t="s">
        <v>0</v>
      </c>
      <c r="C408">
        <f t="shared" si="36"/>
        <v>0</v>
      </c>
      <c r="E408" t="s">
        <v>4</v>
      </c>
      <c r="F408">
        <f t="shared" si="37"/>
        <v>0</v>
      </c>
      <c r="H408" t="s">
        <v>5</v>
      </c>
      <c r="I408">
        <f t="shared" si="38"/>
        <v>0</v>
      </c>
      <c r="J408">
        <f t="shared" si="39"/>
        <v>1</v>
      </c>
      <c r="K408">
        <f t="shared" si="40"/>
        <v>0</v>
      </c>
      <c r="L408">
        <f t="shared" si="41"/>
        <v>1</v>
      </c>
    </row>
    <row r="409" spans="2:12">
      <c r="B409" t="s">
        <v>0</v>
      </c>
      <c r="C409">
        <f t="shared" si="36"/>
        <v>0</v>
      </c>
      <c r="E409" t="s">
        <v>4</v>
      </c>
      <c r="F409">
        <f t="shared" si="37"/>
        <v>0</v>
      </c>
      <c r="H409" t="s">
        <v>2</v>
      </c>
      <c r="I409">
        <f t="shared" si="38"/>
        <v>0</v>
      </c>
      <c r="J409">
        <f t="shared" si="39"/>
        <v>0</v>
      </c>
      <c r="K409">
        <f t="shared" si="40"/>
        <v>1</v>
      </c>
      <c r="L409">
        <f t="shared" si="41"/>
        <v>1</v>
      </c>
    </row>
    <row r="410" spans="2:12">
      <c r="B410" t="s">
        <v>3</v>
      </c>
      <c r="C410">
        <f t="shared" si="36"/>
        <v>1</v>
      </c>
      <c r="E410" t="s">
        <v>4</v>
      </c>
      <c r="F410">
        <f t="shared" si="37"/>
        <v>0</v>
      </c>
      <c r="H410" t="s">
        <v>5</v>
      </c>
      <c r="I410">
        <f t="shared" si="38"/>
        <v>0</v>
      </c>
      <c r="J410">
        <f t="shared" si="39"/>
        <v>1</v>
      </c>
      <c r="K410">
        <f t="shared" si="40"/>
        <v>0</v>
      </c>
      <c r="L410">
        <f t="shared" si="41"/>
        <v>1</v>
      </c>
    </row>
    <row r="411" spans="2:12">
      <c r="B411" t="s">
        <v>3</v>
      </c>
      <c r="C411">
        <f t="shared" si="36"/>
        <v>1</v>
      </c>
      <c r="E411" t="s">
        <v>4</v>
      </c>
      <c r="F411">
        <f t="shared" si="37"/>
        <v>0</v>
      </c>
      <c r="H411" t="s">
        <v>5</v>
      </c>
      <c r="I411">
        <f t="shared" si="38"/>
        <v>0</v>
      </c>
      <c r="J411">
        <f t="shared" si="39"/>
        <v>1</v>
      </c>
      <c r="K411">
        <f t="shared" si="40"/>
        <v>0</v>
      </c>
      <c r="L411">
        <f t="shared" si="41"/>
        <v>1</v>
      </c>
    </row>
    <row r="412" spans="2:12">
      <c r="B412" t="s">
        <v>3</v>
      </c>
      <c r="C412">
        <f t="shared" si="36"/>
        <v>1</v>
      </c>
      <c r="E412" t="s">
        <v>4</v>
      </c>
      <c r="F412">
        <f t="shared" si="37"/>
        <v>0</v>
      </c>
      <c r="H412" t="s">
        <v>6</v>
      </c>
      <c r="I412">
        <f t="shared" si="38"/>
        <v>1</v>
      </c>
      <c r="J412">
        <f t="shared" si="39"/>
        <v>0</v>
      </c>
      <c r="K412">
        <f t="shared" si="40"/>
        <v>0</v>
      </c>
      <c r="L412">
        <f t="shared" si="41"/>
        <v>1</v>
      </c>
    </row>
    <row r="413" spans="2:12">
      <c r="B413" t="s">
        <v>0</v>
      </c>
      <c r="C413">
        <f t="shared" si="36"/>
        <v>0</v>
      </c>
      <c r="E413" t="s">
        <v>1</v>
      </c>
      <c r="F413">
        <f t="shared" si="37"/>
        <v>1</v>
      </c>
      <c r="H413" t="s">
        <v>7</v>
      </c>
      <c r="I413">
        <f t="shared" si="38"/>
        <v>0</v>
      </c>
      <c r="J413">
        <f t="shared" si="39"/>
        <v>0</v>
      </c>
      <c r="K413">
        <f t="shared" si="40"/>
        <v>0</v>
      </c>
      <c r="L413">
        <f t="shared" si="41"/>
        <v>0</v>
      </c>
    </row>
    <row r="414" spans="2:12">
      <c r="B414" t="s">
        <v>0</v>
      </c>
      <c r="C414">
        <f t="shared" si="36"/>
        <v>0</v>
      </c>
      <c r="E414" t="s">
        <v>1</v>
      </c>
      <c r="F414">
        <f t="shared" si="37"/>
        <v>1</v>
      </c>
      <c r="H414" t="s">
        <v>7</v>
      </c>
      <c r="I414">
        <f t="shared" si="38"/>
        <v>0</v>
      </c>
      <c r="J414">
        <f t="shared" si="39"/>
        <v>0</v>
      </c>
      <c r="K414">
        <f t="shared" si="40"/>
        <v>0</v>
      </c>
      <c r="L414">
        <f t="shared" si="41"/>
        <v>0</v>
      </c>
    </row>
    <row r="415" spans="2:12">
      <c r="B415" t="s">
        <v>3</v>
      </c>
      <c r="C415">
        <f t="shared" si="36"/>
        <v>1</v>
      </c>
      <c r="E415" t="s">
        <v>4</v>
      </c>
      <c r="F415">
        <f t="shared" si="37"/>
        <v>0</v>
      </c>
      <c r="H415" t="s">
        <v>2</v>
      </c>
      <c r="I415">
        <f t="shared" si="38"/>
        <v>0</v>
      </c>
      <c r="J415">
        <f t="shared" si="39"/>
        <v>0</v>
      </c>
      <c r="K415">
        <f t="shared" si="40"/>
        <v>1</v>
      </c>
      <c r="L415">
        <f t="shared" si="41"/>
        <v>1</v>
      </c>
    </row>
    <row r="416" spans="2:12">
      <c r="B416" t="s">
        <v>0</v>
      </c>
      <c r="C416">
        <f t="shared" si="36"/>
        <v>0</v>
      </c>
      <c r="E416" t="s">
        <v>4</v>
      </c>
      <c r="F416">
        <f t="shared" si="37"/>
        <v>0</v>
      </c>
      <c r="H416" t="s">
        <v>6</v>
      </c>
      <c r="I416">
        <f t="shared" si="38"/>
        <v>1</v>
      </c>
      <c r="J416">
        <f t="shared" si="39"/>
        <v>0</v>
      </c>
      <c r="K416">
        <f t="shared" si="40"/>
        <v>0</v>
      </c>
      <c r="L416">
        <f t="shared" si="41"/>
        <v>1</v>
      </c>
    </row>
    <row r="417" spans="2:12">
      <c r="B417" t="s">
        <v>0</v>
      </c>
      <c r="C417">
        <f t="shared" si="36"/>
        <v>0</v>
      </c>
      <c r="E417" t="s">
        <v>4</v>
      </c>
      <c r="F417">
        <f t="shared" si="37"/>
        <v>0</v>
      </c>
      <c r="H417" t="s">
        <v>5</v>
      </c>
      <c r="I417">
        <f t="shared" si="38"/>
        <v>0</v>
      </c>
      <c r="J417">
        <f t="shared" si="39"/>
        <v>1</v>
      </c>
      <c r="K417">
        <f t="shared" si="40"/>
        <v>0</v>
      </c>
      <c r="L417">
        <f t="shared" si="41"/>
        <v>1</v>
      </c>
    </row>
    <row r="418" spans="2:12">
      <c r="B418" t="s">
        <v>3</v>
      </c>
      <c r="C418">
        <f t="shared" si="36"/>
        <v>1</v>
      </c>
      <c r="E418" t="s">
        <v>4</v>
      </c>
      <c r="F418">
        <f t="shared" si="37"/>
        <v>0</v>
      </c>
      <c r="H418" t="s">
        <v>5</v>
      </c>
      <c r="I418">
        <f t="shared" si="38"/>
        <v>0</v>
      </c>
      <c r="J418">
        <f t="shared" si="39"/>
        <v>1</v>
      </c>
      <c r="K418">
        <f t="shared" si="40"/>
        <v>0</v>
      </c>
      <c r="L418">
        <f t="shared" si="41"/>
        <v>1</v>
      </c>
    </row>
    <row r="419" spans="2:12">
      <c r="B419" t="s">
        <v>0</v>
      </c>
      <c r="C419">
        <f t="shared" si="36"/>
        <v>0</v>
      </c>
      <c r="E419" t="s">
        <v>1</v>
      </c>
      <c r="F419">
        <f t="shared" si="37"/>
        <v>1</v>
      </c>
      <c r="H419" t="s">
        <v>2</v>
      </c>
      <c r="I419">
        <f t="shared" si="38"/>
        <v>0</v>
      </c>
      <c r="J419">
        <f t="shared" si="39"/>
        <v>0</v>
      </c>
      <c r="K419">
        <f t="shared" si="40"/>
        <v>1</v>
      </c>
      <c r="L419">
        <f t="shared" si="41"/>
        <v>1</v>
      </c>
    </row>
    <row r="420" spans="2:12">
      <c r="B420" t="s">
        <v>3</v>
      </c>
      <c r="C420">
        <f t="shared" si="36"/>
        <v>1</v>
      </c>
      <c r="E420" t="s">
        <v>4</v>
      </c>
      <c r="F420">
        <f t="shared" si="37"/>
        <v>0</v>
      </c>
      <c r="H420" t="s">
        <v>5</v>
      </c>
      <c r="I420">
        <f t="shared" si="38"/>
        <v>0</v>
      </c>
      <c r="J420">
        <f t="shared" si="39"/>
        <v>1</v>
      </c>
      <c r="K420">
        <f t="shared" si="40"/>
        <v>0</v>
      </c>
      <c r="L420">
        <f t="shared" si="41"/>
        <v>1</v>
      </c>
    </row>
    <row r="421" spans="2:12">
      <c r="B421" t="s">
        <v>0</v>
      </c>
      <c r="C421">
        <f t="shared" si="36"/>
        <v>0</v>
      </c>
      <c r="E421" t="s">
        <v>1</v>
      </c>
      <c r="F421">
        <f t="shared" si="37"/>
        <v>1</v>
      </c>
      <c r="H421" t="s">
        <v>6</v>
      </c>
      <c r="I421">
        <f t="shared" si="38"/>
        <v>1</v>
      </c>
      <c r="J421">
        <f t="shared" si="39"/>
        <v>0</v>
      </c>
      <c r="K421">
        <f t="shared" si="40"/>
        <v>0</v>
      </c>
      <c r="L421">
        <f t="shared" si="41"/>
        <v>1</v>
      </c>
    </row>
    <row r="422" spans="2:12">
      <c r="B422" t="s">
        <v>3</v>
      </c>
      <c r="C422">
        <f t="shared" si="36"/>
        <v>1</v>
      </c>
      <c r="E422" t="s">
        <v>1</v>
      </c>
      <c r="F422">
        <f t="shared" si="37"/>
        <v>1</v>
      </c>
      <c r="H422" t="s">
        <v>5</v>
      </c>
      <c r="I422">
        <f t="shared" si="38"/>
        <v>0</v>
      </c>
      <c r="J422">
        <f t="shared" si="39"/>
        <v>1</v>
      </c>
      <c r="K422">
        <f t="shared" si="40"/>
        <v>0</v>
      </c>
      <c r="L422">
        <f t="shared" si="41"/>
        <v>1</v>
      </c>
    </row>
    <row r="423" spans="2:12">
      <c r="B423" t="s">
        <v>3</v>
      </c>
      <c r="C423">
        <f t="shared" si="36"/>
        <v>1</v>
      </c>
      <c r="E423" t="s">
        <v>1</v>
      </c>
      <c r="F423">
        <f t="shared" si="37"/>
        <v>1</v>
      </c>
      <c r="H423" t="s">
        <v>5</v>
      </c>
      <c r="I423">
        <f t="shared" si="38"/>
        <v>0</v>
      </c>
      <c r="J423">
        <f t="shared" si="39"/>
        <v>1</v>
      </c>
      <c r="K423">
        <f t="shared" si="40"/>
        <v>0</v>
      </c>
      <c r="L423">
        <f t="shared" si="41"/>
        <v>1</v>
      </c>
    </row>
    <row r="424" spans="2:12">
      <c r="B424" t="s">
        <v>3</v>
      </c>
      <c r="C424">
        <f t="shared" si="36"/>
        <v>1</v>
      </c>
      <c r="E424" t="s">
        <v>1</v>
      </c>
      <c r="F424">
        <f t="shared" si="37"/>
        <v>1</v>
      </c>
      <c r="H424" t="s">
        <v>7</v>
      </c>
      <c r="I424">
        <f t="shared" si="38"/>
        <v>0</v>
      </c>
      <c r="J424">
        <f t="shared" si="39"/>
        <v>0</v>
      </c>
      <c r="K424">
        <f t="shared" si="40"/>
        <v>0</v>
      </c>
      <c r="L424">
        <f t="shared" si="41"/>
        <v>0</v>
      </c>
    </row>
    <row r="425" spans="2:12">
      <c r="B425" t="s">
        <v>3</v>
      </c>
      <c r="C425">
        <f t="shared" si="36"/>
        <v>1</v>
      </c>
      <c r="E425" t="s">
        <v>4</v>
      </c>
      <c r="F425">
        <f t="shared" si="37"/>
        <v>0</v>
      </c>
      <c r="H425" t="s">
        <v>7</v>
      </c>
      <c r="I425">
        <f t="shared" si="38"/>
        <v>0</v>
      </c>
      <c r="J425">
        <f t="shared" si="39"/>
        <v>0</v>
      </c>
      <c r="K425">
        <f t="shared" si="40"/>
        <v>0</v>
      </c>
      <c r="L425">
        <f t="shared" si="41"/>
        <v>0</v>
      </c>
    </row>
    <row r="426" spans="2:12">
      <c r="B426" t="s">
        <v>3</v>
      </c>
      <c r="C426">
        <f t="shared" si="36"/>
        <v>1</v>
      </c>
      <c r="E426" t="s">
        <v>4</v>
      </c>
      <c r="F426">
        <f t="shared" si="37"/>
        <v>0</v>
      </c>
      <c r="H426" t="s">
        <v>2</v>
      </c>
      <c r="I426">
        <f t="shared" si="38"/>
        <v>0</v>
      </c>
      <c r="J426">
        <f t="shared" si="39"/>
        <v>0</v>
      </c>
      <c r="K426">
        <f t="shared" si="40"/>
        <v>1</v>
      </c>
      <c r="L426">
        <f t="shared" si="41"/>
        <v>1</v>
      </c>
    </row>
    <row r="427" spans="2:12">
      <c r="B427" t="s">
        <v>3</v>
      </c>
      <c r="C427">
        <f t="shared" si="36"/>
        <v>1</v>
      </c>
      <c r="E427" t="s">
        <v>4</v>
      </c>
      <c r="F427">
        <f t="shared" si="37"/>
        <v>0</v>
      </c>
      <c r="H427" t="s">
        <v>5</v>
      </c>
      <c r="I427">
        <f t="shared" si="38"/>
        <v>0</v>
      </c>
      <c r="J427">
        <f t="shared" si="39"/>
        <v>1</v>
      </c>
      <c r="K427">
        <f t="shared" si="40"/>
        <v>0</v>
      </c>
      <c r="L427">
        <f t="shared" si="41"/>
        <v>1</v>
      </c>
    </row>
    <row r="428" spans="2:12">
      <c r="B428" t="s">
        <v>0</v>
      </c>
      <c r="C428">
        <f t="shared" si="36"/>
        <v>0</v>
      </c>
      <c r="E428" t="s">
        <v>4</v>
      </c>
      <c r="F428">
        <f t="shared" si="37"/>
        <v>0</v>
      </c>
      <c r="H428" t="s">
        <v>7</v>
      </c>
      <c r="I428">
        <f t="shared" si="38"/>
        <v>0</v>
      </c>
      <c r="J428">
        <f t="shared" si="39"/>
        <v>0</v>
      </c>
      <c r="K428">
        <f t="shared" si="40"/>
        <v>0</v>
      </c>
      <c r="L428">
        <f t="shared" si="41"/>
        <v>0</v>
      </c>
    </row>
    <row r="429" spans="2:12">
      <c r="B429" t="s">
        <v>0</v>
      </c>
      <c r="C429">
        <f t="shared" si="36"/>
        <v>0</v>
      </c>
      <c r="E429" t="s">
        <v>4</v>
      </c>
      <c r="F429">
        <f t="shared" si="37"/>
        <v>0</v>
      </c>
      <c r="H429" t="s">
        <v>7</v>
      </c>
      <c r="I429">
        <f t="shared" si="38"/>
        <v>0</v>
      </c>
      <c r="J429">
        <f t="shared" si="39"/>
        <v>0</v>
      </c>
      <c r="K429">
        <f t="shared" si="40"/>
        <v>0</v>
      </c>
      <c r="L429">
        <f t="shared" si="41"/>
        <v>0</v>
      </c>
    </row>
    <row r="430" spans="2:12">
      <c r="B430" t="s">
        <v>0</v>
      </c>
      <c r="C430">
        <f t="shared" si="36"/>
        <v>0</v>
      </c>
      <c r="E430" t="s">
        <v>4</v>
      </c>
      <c r="F430">
        <f t="shared" si="37"/>
        <v>0</v>
      </c>
      <c r="H430" t="s">
        <v>7</v>
      </c>
      <c r="I430">
        <f t="shared" si="38"/>
        <v>0</v>
      </c>
      <c r="J430">
        <f t="shared" si="39"/>
        <v>0</v>
      </c>
      <c r="K430">
        <f t="shared" si="40"/>
        <v>0</v>
      </c>
      <c r="L430">
        <f t="shared" si="41"/>
        <v>0</v>
      </c>
    </row>
    <row r="431" spans="2:12">
      <c r="B431" t="s">
        <v>0</v>
      </c>
      <c r="C431">
        <f t="shared" si="36"/>
        <v>0</v>
      </c>
      <c r="E431" t="s">
        <v>4</v>
      </c>
      <c r="F431">
        <f t="shared" si="37"/>
        <v>0</v>
      </c>
      <c r="H431" t="s">
        <v>6</v>
      </c>
      <c r="I431">
        <f t="shared" si="38"/>
        <v>1</v>
      </c>
      <c r="J431">
        <f t="shared" si="39"/>
        <v>0</v>
      </c>
      <c r="K431">
        <f t="shared" si="40"/>
        <v>0</v>
      </c>
      <c r="L431">
        <f t="shared" si="41"/>
        <v>1</v>
      </c>
    </row>
    <row r="432" spans="2:12">
      <c r="B432" t="s">
        <v>3</v>
      </c>
      <c r="C432">
        <f t="shared" si="36"/>
        <v>1</v>
      </c>
      <c r="E432" t="s">
        <v>4</v>
      </c>
      <c r="F432">
        <f t="shared" si="37"/>
        <v>0</v>
      </c>
      <c r="H432" t="s">
        <v>2</v>
      </c>
      <c r="I432">
        <f t="shared" si="38"/>
        <v>0</v>
      </c>
      <c r="J432">
        <f t="shared" si="39"/>
        <v>0</v>
      </c>
      <c r="K432">
        <f t="shared" si="40"/>
        <v>1</v>
      </c>
      <c r="L432">
        <f t="shared" si="41"/>
        <v>1</v>
      </c>
    </row>
    <row r="433" spans="2:12">
      <c r="B433" t="s">
        <v>0</v>
      </c>
      <c r="C433">
        <f t="shared" si="36"/>
        <v>0</v>
      </c>
      <c r="E433" t="s">
        <v>4</v>
      </c>
      <c r="F433">
        <f t="shared" si="37"/>
        <v>0</v>
      </c>
      <c r="H433" t="s">
        <v>6</v>
      </c>
      <c r="I433">
        <f t="shared" si="38"/>
        <v>1</v>
      </c>
      <c r="J433">
        <f t="shared" si="39"/>
        <v>0</v>
      </c>
      <c r="K433">
        <f t="shared" si="40"/>
        <v>0</v>
      </c>
      <c r="L433">
        <f t="shared" si="41"/>
        <v>1</v>
      </c>
    </row>
    <row r="434" spans="2:12">
      <c r="B434" t="s">
        <v>3</v>
      </c>
      <c r="C434">
        <f t="shared" si="36"/>
        <v>1</v>
      </c>
      <c r="E434" t="s">
        <v>4</v>
      </c>
      <c r="F434">
        <f t="shared" si="37"/>
        <v>0</v>
      </c>
      <c r="H434" t="s">
        <v>2</v>
      </c>
      <c r="I434">
        <f t="shared" si="38"/>
        <v>0</v>
      </c>
      <c r="J434">
        <f t="shared" si="39"/>
        <v>0</v>
      </c>
      <c r="K434">
        <f t="shared" si="40"/>
        <v>1</v>
      </c>
      <c r="L434">
        <f t="shared" si="41"/>
        <v>1</v>
      </c>
    </row>
    <row r="435" spans="2:12">
      <c r="B435" t="s">
        <v>0</v>
      </c>
      <c r="C435">
        <f t="shared" si="36"/>
        <v>0</v>
      </c>
      <c r="E435" t="s">
        <v>4</v>
      </c>
      <c r="F435">
        <f t="shared" si="37"/>
        <v>0</v>
      </c>
      <c r="H435" t="s">
        <v>2</v>
      </c>
      <c r="I435">
        <f t="shared" si="38"/>
        <v>0</v>
      </c>
      <c r="J435">
        <f t="shared" si="39"/>
        <v>0</v>
      </c>
      <c r="K435">
        <f t="shared" si="40"/>
        <v>1</v>
      </c>
      <c r="L435">
        <f t="shared" si="41"/>
        <v>1</v>
      </c>
    </row>
    <row r="436" spans="2:12">
      <c r="B436" t="s">
        <v>3</v>
      </c>
      <c r="C436">
        <f t="shared" si="36"/>
        <v>1</v>
      </c>
      <c r="E436" t="s">
        <v>4</v>
      </c>
      <c r="F436">
        <f t="shared" si="37"/>
        <v>0</v>
      </c>
      <c r="H436" t="s">
        <v>6</v>
      </c>
      <c r="I436">
        <f t="shared" si="38"/>
        <v>1</v>
      </c>
      <c r="J436">
        <f t="shared" si="39"/>
        <v>0</v>
      </c>
      <c r="K436">
        <f t="shared" si="40"/>
        <v>0</v>
      </c>
      <c r="L436">
        <f t="shared" si="41"/>
        <v>1</v>
      </c>
    </row>
    <row r="437" spans="2:12">
      <c r="B437" t="s">
        <v>3</v>
      </c>
      <c r="C437">
        <f t="shared" si="36"/>
        <v>1</v>
      </c>
      <c r="E437" t="s">
        <v>4</v>
      </c>
      <c r="F437">
        <f t="shared" si="37"/>
        <v>0</v>
      </c>
      <c r="H437" t="s">
        <v>5</v>
      </c>
      <c r="I437">
        <f t="shared" si="38"/>
        <v>0</v>
      </c>
      <c r="J437">
        <f t="shared" si="39"/>
        <v>1</v>
      </c>
      <c r="K437">
        <f t="shared" si="40"/>
        <v>0</v>
      </c>
      <c r="L437">
        <f t="shared" si="41"/>
        <v>1</v>
      </c>
    </row>
    <row r="438" spans="2:12">
      <c r="B438" t="s">
        <v>3</v>
      </c>
      <c r="C438">
        <f t="shared" si="36"/>
        <v>1</v>
      </c>
      <c r="E438" t="s">
        <v>4</v>
      </c>
      <c r="F438">
        <f t="shared" si="37"/>
        <v>0</v>
      </c>
      <c r="H438" t="s">
        <v>7</v>
      </c>
      <c r="I438">
        <f t="shared" si="38"/>
        <v>0</v>
      </c>
      <c r="J438">
        <f t="shared" si="39"/>
        <v>0</v>
      </c>
      <c r="K438">
        <f t="shared" si="40"/>
        <v>0</v>
      </c>
      <c r="L438">
        <f t="shared" si="41"/>
        <v>0</v>
      </c>
    </row>
    <row r="439" spans="2:12">
      <c r="B439" t="s">
        <v>3</v>
      </c>
      <c r="C439">
        <f t="shared" si="36"/>
        <v>1</v>
      </c>
      <c r="E439" t="s">
        <v>4</v>
      </c>
      <c r="F439">
        <f t="shared" si="37"/>
        <v>0</v>
      </c>
      <c r="H439" t="s">
        <v>2</v>
      </c>
      <c r="I439">
        <f t="shared" si="38"/>
        <v>0</v>
      </c>
      <c r="J439">
        <f t="shared" si="39"/>
        <v>0</v>
      </c>
      <c r="K439">
        <f t="shared" si="40"/>
        <v>1</v>
      </c>
      <c r="L439">
        <f t="shared" si="41"/>
        <v>1</v>
      </c>
    </row>
    <row r="440" spans="2:12">
      <c r="B440" t="s">
        <v>0</v>
      </c>
      <c r="C440">
        <f t="shared" si="36"/>
        <v>0</v>
      </c>
      <c r="E440" t="s">
        <v>4</v>
      </c>
      <c r="F440">
        <f t="shared" si="37"/>
        <v>0</v>
      </c>
      <c r="H440" t="s">
        <v>5</v>
      </c>
      <c r="I440">
        <f t="shared" si="38"/>
        <v>0</v>
      </c>
      <c r="J440">
        <f t="shared" si="39"/>
        <v>1</v>
      </c>
      <c r="K440">
        <f t="shared" si="40"/>
        <v>0</v>
      </c>
      <c r="L440">
        <f t="shared" si="41"/>
        <v>1</v>
      </c>
    </row>
    <row r="441" spans="2:12">
      <c r="B441" t="s">
        <v>3</v>
      </c>
      <c r="C441">
        <f t="shared" si="36"/>
        <v>1</v>
      </c>
      <c r="E441" t="s">
        <v>4</v>
      </c>
      <c r="F441">
        <f t="shared" si="37"/>
        <v>0</v>
      </c>
      <c r="H441" t="s">
        <v>7</v>
      </c>
      <c r="I441">
        <f t="shared" si="38"/>
        <v>0</v>
      </c>
      <c r="J441">
        <f t="shared" si="39"/>
        <v>0</v>
      </c>
      <c r="K441">
        <f t="shared" si="40"/>
        <v>0</v>
      </c>
      <c r="L441">
        <f t="shared" si="41"/>
        <v>0</v>
      </c>
    </row>
    <row r="442" spans="2:12">
      <c r="B442" t="s">
        <v>0</v>
      </c>
      <c r="C442">
        <f t="shared" si="36"/>
        <v>0</v>
      </c>
      <c r="E442" t="s">
        <v>4</v>
      </c>
      <c r="F442">
        <f t="shared" si="37"/>
        <v>0</v>
      </c>
      <c r="H442" t="s">
        <v>6</v>
      </c>
      <c r="I442">
        <f t="shared" si="38"/>
        <v>1</v>
      </c>
      <c r="J442">
        <f t="shared" si="39"/>
        <v>0</v>
      </c>
      <c r="K442">
        <f t="shared" si="40"/>
        <v>0</v>
      </c>
      <c r="L442">
        <f t="shared" si="41"/>
        <v>1</v>
      </c>
    </row>
    <row r="443" spans="2:12">
      <c r="B443" t="s">
        <v>0</v>
      </c>
      <c r="C443">
        <f t="shared" si="36"/>
        <v>0</v>
      </c>
      <c r="E443" t="s">
        <v>1</v>
      </c>
      <c r="F443">
        <f t="shared" si="37"/>
        <v>1</v>
      </c>
      <c r="H443" t="s">
        <v>2</v>
      </c>
      <c r="I443">
        <f t="shared" si="38"/>
        <v>0</v>
      </c>
      <c r="J443">
        <f t="shared" si="39"/>
        <v>0</v>
      </c>
      <c r="K443">
        <f t="shared" si="40"/>
        <v>1</v>
      </c>
      <c r="L443">
        <f t="shared" si="41"/>
        <v>1</v>
      </c>
    </row>
    <row r="444" spans="2:12">
      <c r="B444" t="s">
        <v>3</v>
      </c>
      <c r="C444">
        <f t="shared" si="36"/>
        <v>1</v>
      </c>
      <c r="E444" t="s">
        <v>4</v>
      </c>
      <c r="F444">
        <f t="shared" si="37"/>
        <v>0</v>
      </c>
      <c r="H444" t="s">
        <v>5</v>
      </c>
      <c r="I444">
        <f t="shared" si="38"/>
        <v>0</v>
      </c>
      <c r="J444">
        <f t="shared" si="39"/>
        <v>1</v>
      </c>
      <c r="K444">
        <f t="shared" si="40"/>
        <v>0</v>
      </c>
      <c r="L444">
        <f t="shared" si="41"/>
        <v>1</v>
      </c>
    </row>
    <row r="445" spans="2:12">
      <c r="B445" t="s">
        <v>0</v>
      </c>
      <c r="C445">
        <f t="shared" si="36"/>
        <v>0</v>
      </c>
      <c r="E445" t="s">
        <v>4</v>
      </c>
      <c r="F445">
        <f t="shared" si="37"/>
        <v>0</v>
      </c>
      <c r="H445" t="s">
        <v>5</v>
      </c>
      <c r="I445">
        <f t="shared" si="38"/>
        <v>0</v>
      </c>
      <c r="J445">
        <f t="shared" si="39"/>
        <v>1</v>
      </c>
      <c r="K445">
        <f t="shared" si="40"/>
        <v>0</v>
      </c>
      <c r="L445">
        <f t="shared" si="41"/>
        <v>1</v>
      </c>
    </row>
    <row r="446" spans="2:12">
      <c r="B446" t="s">
        <v>3</v>
      </c>
      <c r="C446">
        <f t="shared" si="36"/>
        <v>1</v>
      </c>
      <c r="E446" t="s">
        <v>1</v>
      </c>
      <c r="F446">
        <f t="shared" si="37"/>
        <v>1</v>
      </c>
      <c r="H446" t="s">
        <v>6</v>
      </c>
      <c r="I446">
        <f t="shared" si="38"/>
        <v>1</v>
      </c>
      <c r="J446">
        <f t="shared" si="39"/>
        <v>0</v>
      </c>
      <c r="K446">
        <f t="shared" si="40"/>
        <v>0</v>
      </c>
      <c r="L446">
        <f t="shared" si="41"/>
        <v>1</v>
      </c>
    </row>
    <row r="447" spans="2:12">
      <c r="B447" t="s">
        <v>0</v>
      </c>
      <c r="C447">
        <f t="shared" si="36"/>
        <v>0</v>
      </c>
      <c r="E447" t="s">
        <v>4</v>
      </c>
      <c r="F447">
        <f t="shared" si="37"/>
        <v>0</v>
      </c>
      <c r="H447" t="s">
        <v>2</v>
      </c>
      <c r="I447">
        <f t="shared" si="38"/>
        <v>0</v>
      </c>
      <c r="J447">
        <f t="shared" si="39"/>
        <v>0</v>
      </c>
      <c r="K447">
        <f t="shared" si="40"/>
        <v>1</v>
      </c>
      <c r="L447">
        <f t="shared" si="41"/>
        <v>1</v>
      </c>
    </row>
    <row r="448" spans="2:12">
      <c r="B448" t="s">
        <v>3</v>
      </c>
      <c r="C448">
        <f t="shared" si="36"/>
        <v>1</v>
      </c>
      <c r="E448" t="s">
        <v>4</v>
      </c>
      <c r="F448">
        <f t="shared" si="37"/>
        <v>0</v>
      </c>
      <c r="H448" t="s">
        <v>7</v>
      </c>
      <c r="I448">
        <f t="shared" si="38"/>
        <v>0</v>
      </c>
      <c r="J448">
        <f t="shared" si="39"/>
        <v>0</v>
      </c>
      <c r="K448">
        <f t="shared" si="40"/>
        <v>0</v>
      </c>
      <c r="L448">
        <f t="shared" si="41"/>
        <v>0</v>
      </c>
    </row>
    <row r="449" spans="2:12">
      <c r="B449" t="s">
        <v>0</v>
      </c>
      <c r="C449">
        <f t="shared" si="36"/>
        <v>0</v>
      </c>
      <c r="E449" t="s">
        <v>4</v>
      </c>
      <c r="F449">
        <f t="shared" si="37"/>
        <v>0</v>
      </c>
      <c r="H449" t="s">
        <v>6</v>
      </c>
      <c r="I449">
        <f t="shared" si="38"/>
        <v>1</v>
      </c>
      <c r="J449">
        <f t="shared" si="39"/>
        <v>0</v>
      </c>
      <c r="K449">
        <f t="shared" si="40"/>
        <v>0</v>
      </c>
      <c r="L449">
        <f t="shared" si="41"/>
        <v>1</v>
      </c>
    </row>
    <row r="450" spans="2:12">
      <c r="B450" t="s">
        <v>0</v>
      </c>
      <c r="C450">
        <f t="shared" si="36"/>
        <v>0</v>
      </c>
      <c r="E450" t="s">
        <v>4</v>
      </c>
      <c r="F450">
        <f t="shared" si="37"/>
        <v>0</v>
      </c>
      <c r="H450" t="s">
        <v>2</v>
      </c>
      <c r="I450">
        <f t="shared" si="38"/>
        <v>0</v>
      </c>
      <c r="J450">
        <f t="shared" si="39"/>
        <v>0</v>
      </c>
      <c r="K450">
        <f t="shared" si="40"/>
        <v>1</v>
      </c>
      <c r="L450">
        <f t="shared" si="41"/>
        <v>1</v>
      </c>
    </row>
    <row r="451" spans="2:12">
      <c r="B451" t="s">
        <v>3</v>
      </c>
      <c r="C451">
        <f t="shared" ref="C451:C514" si="42">IF(B451="male",1,0)</f>
        <v>1</v>
      </c>
      <c r="E451" t="s">
        <v>4</v>
      </c>
      <c r="F451">
        <f t="shared" ref="F451:F514" si="43">IF(E451="Yes",1,0)</f>
        <v>0</v>
      </c>
      <c r="H451" t="s">
        <v>2</v>
      </c>
      <c r="I451">
        <f t="shared" ref="I451:I514" si="44">IF(H451="Northwest",1,0)</f>
        <v>0</v>
      </c>
      <c r="J451">
        <f t="shared" ref="J451:J514" si="45">IF(H451="Southeast",1,0)</f>
        <v>0</v>
      </c>
      <c r="K451">
        <f t="shared" ref="K451:K514" si="46">IF(H451="Southwest",1,0)</f>
        <v>1</v>
      </c>
      <c r="L451">
        <f t="shared" ref="L451:L514" si="47">IF(H451="Northeast",0,1)</f>
        <v>1</v>
      </c>
    </row>
    <row r="452" spans="2:12">
      <c r="B452" t="s">
        <v>3</v>
      </c>
      <c r="C452">
        <f t="shared" si="42"/>
        <v>1</v>
      </c>
      <c r="E452" t="s">
        <v>4</v>
      </c>
      <c r="F452">
        <f t="shared" si="43"/>
        <v>0</v>
      </c>
      <c r="H452" t="s">
        <v>2</v>
      </c>
      <c r="I452">
        <f t="shared" si="44"/>
        <v>0</v>
      </c>
      <c r="J452">
        <f t="shared" si="45"/>
        <v>0</v>
      </c>
      <c r="K452">
        <f t="shared" si="46"/>
        <v>1</v>
      </c>
      <c r="L452">
        <f t="shared" si="47"/>
        <v>1</v>
      </c>
    </row>
    <row r="453" spans="2:12">
      <c r="B453" t="s">
        <v>3</v>
      </c>
      <c r="C453">
        <f t="shared" si="42"/>
        <v>1</v>
      </c>
      <c r="E453" t="s">
        <v>4</v>
      </c>
      <c r="F453">
        <f t="shared" si="43"/>
        <v>0</v>
      </c>
      <c r="H453" t="s">
        <v>6</v>
      </c>
      <c r="I453">
        <f t="shared" si="44"/>
        <v>1</v>
      </c>
      <c r="J453">
        <f t="shared" si="45"/>
        <v>0</v>
      </c>
      <c r="K453">
        <f t="shared" si="46"/>
        <v>0</v>
      </c>
      <c r="L453">
        <f t="shared" si="47"/>
        <v>1</v>
      </c>
    </row>
    <row r="454" spans="2:12">
      <c r="B454" t="s">
        <v>3</v>
      </c>
      <c r="C454">
        <f t="shared" si="42"/>
        <v>1</v>
      </c>
      <c r="E454" t="s">
        <v>4</v>
      </c>
      <c r="F454">
        <f t="shared" si="43"/>
        <v>0</v>
      </c>
      <c r="H454" t="s">
        <v>2</v>
      </c>
      <c r="I454">
        <f t="shared" si="44"/>
        <v>0</v>
      </c>
      <c r="J454">
        <f t="shared" si="45"/>
        <v>0</v>
      </c>
      <c r="K454">
        <f t="shared" si="46"/>
        <v>1</v>
      </c>
      <c r="L454">
        <f t="shared" si="47"/>
        <v>1</v>
      </c>
    </row>
    <row r="455" spans="2:12">
      <c r="B455" t="s">
        <v>3</v>
      </c>
      <c r="C455">
        <f t="shared" si="42"/>
        <v>1</v>
      </c>
      <c r="E455" t="s">
        <v>4</v>
      </c>
      <c r="F455">
        <f t="shared" si="43"/>
        <v>0</v>
      </c>
      <c r="H455" t="s">
        <v>6</v>
      </c>
      <c r="I455">
        <f t="shared" si="44"/>
        <v>1</v>
      </c>
      <c r="J455">
        <f t="shared" si="45"/>
        <v>0</v>
      </c>
      <c r="K455">
        <f t="shared" si="46"/>
        <v>0</v>
      </c>
      <c r="L455">
        <f t="shared" si="47"/>
        <v>1</v>
      </c>
    </row>
    <row r="456" spans="2:12">
      <c r="B456" t="s">
        <v>3</v>
      </c>
      <c r="C456">
        <f t="shared" si="42"/>
        <v>1</v>
      </c>
      <c r="E456" t="s">
        <v>4</v>
      </c>
      <c r="F456">
        <f t="shared" si="43"/>
        <v>0</v>
      </c>
      <c r="H456" t="s">
        <v>5</v>
      </c>
      <c r="I456">
        <f t="shared" si="44"/>
        <v>0</v>
      </c>
      <c r="J456">
        <f t="shared" si="45"/>
        <v>1</v>
      </c>
      <c r="K456">
        <f t="shared" si="46"/>
        <v>0</v>
      </c>
      <c r="L456">
        <f t="shared" si="47"/>
        <v>1</v>
      </c>
    </row>
    <row r="457" spans="2:12">
      <c r="B457" t="s">
        <v>3</v>
      </c>
      <c r="C457">
        <f t="shared" si="42"/>
        <v>1</v>
      </c>
      <c r="E457" t="s">
        <v>4</v>
      </c>
      <c r="F457">
        <f t="shared" si="43"/>
        <v>0</v>
      </c>
      <c r="H457" t="s">
        <v>2</v>
      </c>
      <c r="I457">
        <f t="shared" si="44"/>
        <v>0</v>
      </c>
      <c r="J457">
        <f t="shared" si="45"/>
        <v>0</v>
      </c>
      <c r="K457">
        <f t="shared" si="46"/>
        <v>1</v>
      </c>
      <c r="L457">
        <f t="shared" si="47"/>
        <v>1</v>
      </c>
    </row>
    <row r="458" spans="2:12">
      <c r="B458" t="s">
        <v>0</v>
      </c>
      <c r="C458">
        <f t="shared" si="42"/>
        <v>0</v>
      </c>
      <c r="E458" t="s">
        <v>4</v>
      </c>
      <c r="F458">
        <f t="shared" si="43"/>
        <v>0</v>
      </c>
      <c r="H458" t="s">
        <v>5</v>
      </c>
      <c r="I458">
        <f t="shared" si="44"/>
        <v>0</v>
      </c>
      <c r="J458">
        <f t="shared" si="45"/>
        <v>1</v>
      </c>
      <c r="K458">
        <f t="shared" si="46"/>
        <v>0</v>
      </c>
      <c r="L458">
        <f t="shared" si="47"/>
        <v>1</v>
      </c>
    </row>
    <row r="459" spans="2:12">
      <c r="B459" t="s">
        <v>0</v>
      </c>
      <c r="C459">
        <f t="shared" si="42"/>
        <v>0</v>
      </c>
      <c r="E459" t="s">
        <v>4</v>
      </c>
      <c r="F459">
        <f t="shared" si="43"/>
        <v>0</v>
      </c>
      <c r="H459" t="s">
        <v>6</v>
      </c>
      <c r="I459">
        <f t="shared" si="44"/>
        <v>1</v>
      </c>
      <c r="J459">
        <f t="shared" si="45"/>
        <v>0</v>
      </c>
      <c r="K459">
        <f t="shared" si="46"/>
        <v>0</v>
      </c>
      <c r="L459">
        <f t="shared" si="47"/>
        <v>1</v>
      </c>
    </row>
    <row r="460" spans="2:12">
      <c r="B460" t="s">
        <v>3</v>
      </c>
      <c r="C460">
        <f t="shared" si="42"/>
        <v>1</v>
      </c>
      <c r="E460" t="s">
        <v>4</v>
      </c>
      <c r="F460">
        <f t="shared" si="43"/>
        <v>0</v>
      </c>
      <c r="H460" t="s">
        <v>2</v>
      </c>
      <c r="I460">
        <f t="shared" si="44"/>
        <v>0</v>
      </c>
      <c r="J460">
        <f t="shared" si="45"/>
        <v>0</v>
      </c>
      <c r="K460">
        <f t="shared" si="46"/>
        <v>1</v>
      </c>
      <c r="L460">
        <f t="shared" si="47"/>
        <v>1</v>
      </c>
    </row>
    <row r="461" spans="2:12">
      <c r="B461" t="s">
        <v>0</v>
      </c>
      <c r="C461">
        <f t="shared" si="42"/>
        <v>0</v>
      </c>
      <c r="E461" t="s">
        <v>4</v>
      </c>
      <c r="F461">
        <f t="shared" si="43"/>
        <v>0</v>
      </c>
      <c r="H461" t="s">
        <v>5</v>
      </c>
      <c r="I461">
        <f t="shared" si="44"/>
        <v>0</v>
      </c>
      <c r="J461">
        <f t="shared" si="45"/>
        <v>1</v>
      </c>
      <c r="K461">
        <f t="shared" si="46"/>
        <v>0</v>
      </c>
      <c r="L461">
        <f t="shared" si="47"/>
        <v>1</v>
      </c>
    </row>
    <row r="462" spans="2:12">
      <c r="B462" t="s">
        <v>0</v>
      </c>
      <c r="C462">
        <f t="shared" si="42"/>
        <v>0</v>
      </c>
      <c r="E462" t="s">
        <v>4</v>
      </c>
      <c r="F462">
        <f t="shared" si="43"/>
        <v>0</v>
      </c>
      <c r="H462" t="s">
        <v>5</v>
      </c>
      <c r="I462">
        <f t="shared" si="44"/>
        <v>0</v>
      </c>
      <c r="J462">
        <f t="shared" si="45"/>
        <v>1</v>
      </c>
      <c r="K462">
        <f t="shared" si="46"/>
        <v>0</v>
      </c>
      <c r="L462">
        <f t="shared" si="47"/>
        <v>1</v>
      </c>
    </row>
    <row r="463" spans="2:12">
      <c r="B463" t="s">
        <v>3</v>
      </c>
      <c r="C463">
        <f t="shared" si="42"/>
        <v>1</v>
      </c>
      <c r="E463" t="s">
        <v>1</v>
      </c>
      <c r="F463">
        <f t="shared" si="43"/>
        <v>1</v>
      </c>
      <c r="H463" t="s">
        <v>2</v>
      </c>
      <c r="I463">
        <f t="shared" si="44"/>
        <v>0</v>
      </c>
      <c r="J463">
        <f t="shared" si="45"/>
        <v>0</v>
      </c>
      <c r="K463">
        <f t="shared" si="46"/>
        <v>1</v>
      </c>
      <c r="L463">
        <f t="shared" si="47"/>
        <v>1</v>
      </c>
    </row>
    <row r="464" spans="2:12">
      <c r="B464" t="s">
        <v>0</v>
      </c>
      <c r="C464">
        <f t="shared" si="42"/>
        <v>0</v>
      </c>
      <c r="E464" t="s">
        <v>4</v>
      </c>
      <c r="F464">
        <f t="shared" si="43"/>
        <v>0</v>
      </c>
      <c r="H464" t="s">
        <v>7</v>
      </c>
      <c r="I464">
        <f t="shared" si="44"/>
        <v>0</v>
      </c>
      <c r="J464">
        <f t="shared" si="45"/>
        <v>0</v>
      </c>
      <c r="K464">
        <f t="shared" si="46"/>
        <v>0</v>
      </c>
      <c r="L464">
        <f t="shared" si="47"/>
        <v>0</v>
      </c>
    </row>
    <row r="465" spans="2:12">
      <c r="B465" t="s">
        <v>3</v>
      </c>
      <c r="C465">
        <f t="shared" si="42"/>
        <v>1</v>
      </c>
      <c r="E465" t="s">
        <v>4</v>
      </c>
      <c r="F465">
        <f t="shared" si="43"/>
        <v>0</v>
      </c>
      <c r="H465" t="s">
        <v>7</v>
      </c>
      <c r="I465">
        <f t="shared" si="44"/>
        <v>0</v>
      </c>
      <c r="J465">
        <f t="shared" si="45"/>
        <v>0</v>
      </c>
      <c r="K465">
        <f t="shared" si="46"/>
        <v>0</v>
      </c>
      <c r="L465">
        <f t="shared" si="47"/>
        <v>0</v>
      </c>
    </row>
    <row r="466" spans="2:12">
      <c r="B466" t="s">
        <v>3</v>
      </c>
      <c r="C466">
        <f t="shared" si="42"/>
        <v>1</v>
      </c>
      <c r="E466" t="s">
        <v>4</v>
      </c>
      <c r="F466">
        <f t="shared" si="43"/>
        <v>0</v>
      </c>
      <c r="H466" t="s">
        <v>6</v>
      </c>
      <c r="I466">
        <f t="shared" si="44"/>
        <v>1</v>
      </c>
      <c r="J466">
        <f t="shared" si="45"/>
        <v>0</v>
      </c>
      <c r="K466">
        <f t="shared" si="46"/>
        <v>0</v>
      </c>
      <c r="L466">
        <f t="shared" si="47"/>
        <v>1</v>
      </c>
    </row>
    <row r="467" spans="2:12">
      <c r="B467" t="s">
        <v>0</v>
      </c>
      <c r="C467">
        <f t="shared" si="42"/>
        <v>0</v>
      </c>
      <c r="E467" t="s">
        <v>1</v>
      </c>
      <c r="F467">
        <f t="shared" si="43"/>
        <v>1</v>
      </c>
      <c r="H467" t="s">
        <v>5</v>
      </c>
      <c r="I467">
        <f t="shared" si="44"/>
        <v>0</v>
      </c>
      <c r="J467">
        <f t="shared" si="45"/>
        <v>1</v>
      </c>
      <c r="K467">
        <f t="shared" si="46"/>
        <v>0</v>
      </c>
      <c r="L467">
        <f t="shared" si="47"/>
        <v>1</v>
      </c>
    </row>
    <row r="468" spans="2:12">
      <c r="B468" t="s">
        <v>0</v>
      </c>
      <c r="C468">
        <f t="shared" si="42"/>
        <v>0</v>
      </c>
      <c r="E468" t="s">
        <v>4</v>
      </c>
      <c r="F468">
        <f t="shared" si="43"/>
        <v>0</v>
      </c>
      <c r="H468" t="s">
        <v>2</v>
      </c>
      <c r="I468">
        <f t="shared" si="44"/>
        <v>0</v>
      </c>
      <c r="J468">
        <f t="shared" si="45"/>
        <v>0</v>
      </c>
      <c r="K468">
        <f t="shared" si="46"/>
        <v>1</v>
      </c>
      <c r="L468">
        <f t="shared" si="47"/>
        <v>1</v>
      </c>
    </row>
    <row r="469" spans="2:12">
      <c r="B469" t="s">
        <v>0</v>
      </c>
      <c r="C469">
        <f t="shared" si="42"/>
        <v>0</v>
      </c>
      <c r="E469" t="s">
        <v>4</v>
      </c>
      <c r="F469">
        <f t="shared" si="43"/>
        <v>0</v>
      </c>
      <c r="H469" t="s">
        <v>6</v>
      </c>
      <c r="I469">
        <f t="shared" si="44"/>
        <v>1</v>
      </c>
      <c r="J469">
        <f t="shared" si="45"/>
        <v>0</v>
      </c>
      <c r="K469">
        <f t="shared" si="46"/>
        <v>0</v>
      </c>
      <c r="L469">
        <f t="shared" si="47"/>
        <v>1</v>
      </c>
    </row>
    <row r="470" spans="2:12">
      <c r="B470" t="s">
        <v>0</v>
      </c>
      <c r="C470">
        <f t="shared" si="42"/>
        <v>0</v>
      </c>
      <c r="E470" t="s">
        <v>4</v>
      </c>
      <c r="F470">
        <f t="shared" si="43"/>
        <v>0</v>
      </c>
      <c r="H470" t="s">
        <v>7</v>
      </c>
      <c r="I470">
        <f t="shared" si="44"/>
        <v>0</v>
      </c>
      <c r="J470">
        <f t="shared" si="45"/>
        <v>0</v>
      </c>
      <c r="K470">
        <f t="shared" si="46"/>
        <v>0</v>
      </c>
      <c r="L470">
        <f t="shared" si="47"/>
        <v>0</v>
      </c>
    </row>
    <row r="471" spans="2:12">
      <c r="B471" t="s">
        <v>0</v>
      </c>
      <c r="C471">
        <f t="shared" si="42"/>
        <v>0</v>
      </c>
      <c r="E471" t="s">
        <v>4</v>
      </c>
      <c r="F471">
        <f t="shared" si="43"/>
        <v>0</v>
      </c>
      <c r="H471" t="s">
        <v>5</v>
      </c>
      <c r="I471">
        <f t="shared" si="44"/>
        <v>0</v>
      </c>
      <c r="J471">
        <f t="shared" si="45"/>
        <v>1</v>
      </c>
      <c r="K471">
        <f t="shared" si="46"/>
        <v>0</v>
      </c>
      <c r="L471">
        <f t="shared" si="47"/>
        <v>1</v>
      </c>
    </row>
    <row r="472" spans="2:12">
      <c r="B472" t="s">
        <v>3</v>
      </c>
      <c r="C472">
        <f t="shared" si="42"/>
        <v>1</v>
      </c>
      <c r="E472" t="s">
        <v>4</v>
      </c>
      <c r="F472">
        <f t="shared" si="43"/>
        <v>0</v>
      </c>
      <c r="H472" t="s">
        <v>5</v>
      </c>
      <c r="I472">
        <f t="shared" si="44"/>
        <v>0</v>
      </c>
      <c r="J472">
        <f t="shared" si="45"/>
        <v>1</v>
      </c>
      <c r="K472">
        <f t="shared" si="46"/>
        <v>0</v>
      </c>
      <c r="L472">
        <f t="shared" si="47"/>
        <v>1</v>
      </c>
    </row>
    <row r="473" spans="2:12">
      <c r="B473" t="s">
        <v>0</v>
      </c>
      <c r="C473">
        <f t="shared" si="42"/>
        <v>0</v>
      </c>
      <c r="E473" t="s">
        <v>4</v>
      </c>
      <c r="F473">
        <f t="shared" si="43"/>
        <v>0</v>
      </c>
      <c r="H473" t="s">
        <v>7</v>
      </c>
      <c r="I473">
        <f t="shared" si="44"/>
        <v>0</v>
      </c>
      <c r="J473">
        <f t="shared" si="45"/>
        <v>0</v>
      </c>
      <c r="K473">
        <f t="shared" si="46"/>
        <v>0</v>
      </c>
      <c r="L473">
        <f t="shared" si="47"/>
        <v>0</v>
      </c>
    </row>
    <row r="474" spans="2:12">
      <c r="B474" t="s">
        <v>0</v>
      </c>
      <c r="C474">
        <f t="shared" si="42"/>
        <v>0</v>
      </c>
      <c r="E474" t="s">
        <v>4</v>
      </c>
      <c r="F474">
        <f t="shared" si="43"/>
        <v>0</v>
      </c>
      <c r="H474" t="s">
        <v>2</v>
      </c>
      <c r="I474">
        <f t="shared" si="44"/>
        <v>0</v>
      </c>
      <c r="J474">
        <f t="shared" si="45"/>
        <v>0</v>
      </c>
      <c r="K474">
        <f t="shared" si="46"/>
        <v>1</v>
      </c>
      <c r="L474">
        <f t="shared" si="47"/>
        <v>1</v>
      </c>
    </row>
    <row r="475" spans="2:12">
      <c r="B475" t="s">
        <v>0</v>
      </c>
      <c r="C475">
        <f t="shared" si="42"/>
        <v>0</v>
      </c>
      <c r="E475" t="s">
        <v>4</v>
      </c>
      <c r="F475">
        <f t="shared" si="43"/>
        <v>0</v>
      </c>
      <c r="H475" t="s">
        <v>7</v>
      </c>
      <c r="I475">
        <f t="shared" si="44"/>
        <v>0</v>
      </c>
      <c r="J475">
        <f t="shared" si="45"/>
        <v>0</v>
      </c>
      <c r="K475">
        <f t="shared" si="46"/>
        <v>0</v>
      </c>
      <c r="L475">
        <f t="shared" si="47"/>
        <v>0</v>
      </c>
    </row>
    <row r="476" spans="2:12">
      <c r="B476" t="s">
        <v>3</v>
      </c>
      <c r="C476">
        <f t="shared" si="42"/>
        <v>1</v>
      </c>
      <c r="E476" t="s">
        <v>1</v>
      </c>
      <c r="F476">
        <f t="shared" si="43"/>
        <v>1</v>
      </c>
      <c r="H476" t="s">
        <v>2</v>
      </c>
      <c r="I476">
        <f t="shared" si="44"/>
        <v>0</v>
      </c>
      <c r="J476">
        <f t="shared" si="45"/>
        <v>0</v>
      </c>
      <c r="K476">
        <f t="shared" si="46"/>
        <v>1</v>
      </c>
      <c r="L476">
        <f t="shared" si="47"/>
        <v>1</v>
      </c>
    </row>
    <row r="477" spans="2:12">
      <c r="B477" t="s">
        <v>3</v>
      </c>
      <c r="C477">
        <f t="shared" si="42"/>
        <v>1</v>
      </c>
      <c r="E477" t="s">
        <v>1</v>
      </c>
      <c r="F477">
        <f t="shared" si="43"/>
        <v>1</v>
      </c>
      <c r="H477" t="s">
        <v>6</v>
      </c>
      <c r="I477">
        <f t="shared" si="44"/>
        <v>1</v>
      </c>
      <c r="J477">
        <f t="shared" si="45"/>
        <v>0</v>
      </c>
      <c r="K477">
        <f t="shared" si="46"/>
        <v>0</v>
      </c>
      <c r="L477">
        <f t="shared" si="47"/>
        <v>1</v>
      </c>
    </row>
    <row r="478" spans="2:12">
      <c r="B478" t="s">
        <v>3</v>
      </c>
      <c r="C478">
        <f t="shared" si="42"/>
        <v>1</v>
      </c>
      <c r="E478" t="s">
        <v>1</v>
      </c>
      <c r="F478">
        <f t="shared" si="43"/>
        <v>1</v>
      </c>
      <c r="H478" t="s">
        <v>7</v>
      </c>
      <c r="I478">
        <f t="shared" si="44"/>
        <v>0</v>
      </c>
      <c r="J478">
        <f t="shared" si="45"/>
        <v>0</v>
      </c>
      <c r="K478">
        <f t="shared" si="46"/>
        <v>0</v>
      </c>
      <c r="L478">
        <f t="shared" si="47"/>
        <v>0</v>
      </c>
    </row>
    <row r="479" spans="2:12">
      <c r="B479" t="s">
        <v>3</v>
      </c>
      <c r="C479">
        <f t="shared" si="42"/>
        <v>1</v>
      </c>
      <c r="E479" t="s">
        <v>4</v>
      </c>
      <c r="F479">
        <f t="shared" si="43"/>
        <v>0</v>
      </c>
      <c r="H479" t="s">
        <v>6</v>
      </c>
      <c r="I479">
        <f t="shared" si="44"/>
        <v>1</v>
      </c>
      <c r="J479">
        <f t="shared" si="45"/>
        <v>0</v>
      </c>
      <c r="K479">
        <f t="shared" si="46"/>
        <v>0</v>
      </c>
      <c r="L479">
        <f t="shared" si="47"/>
        <v>1</v>
      </c>
    </row>
    <row r="480" spans="2:12">
      <c r="B480" t="s">
        <v>3</v>
      </c>
      <c r="C480">
        <f t="shared" si="42"/>
        <v>1</v>
      </c>
      <c r="E480" t="s">
        <v>4</v>
      </c>
      <c r="F480">
        <f t="shared" si="43"/>
        <v>0</v>
      </c>
      <c r="H480" t="s">
        <v>5</v>
      </c>
      <c r="I480">
        <f t="shared" si="44"/>
        <v>0</v>
      </c>
      <c r="J480">
        <f t="shared" si="45"/>
        <v>1</v>
      </c>
      <c r="K480">
        <f t="shared" si="46"/>
        <v>0</v>
      </c>
      <c r="L480">
        <f t="shared" si="47"/>
        <v>1</v>
      </c>
    </row>
    <row r="481" spans="2:12">
      <c r="B481" t="s">
        <v>3</v>
      </c>
      <c r="C481">
        <f t="shared" si="42"/>
        <v>1</v>
      </c>
      <c r="E481" t="s">
        <v>4</v>
      </c>
      <c r="F481">
        <f t="shared" si="43"/>
        <v>0</v>
      </c>
      <c r="H481" t="s">
        <v>5</v>
      </c>
      <c r="I481">
        <f t="shared" si="44"/>
        <v>0</v>
      </c>
      <c r="J481">
        <f t="shared" si="45"/>
        <v>1</v>
      </c>
      <c r="K481">
        <f t="shared" si="46"/>
        <v>0</v>
      </c>
      <c r="L481">
        <f t="shared" si="47"/>
        <v>1</v>
      </c>
    </row>
    <row r="482" spans="2:12">
      <c r="B482" t="s">
        <v>3</v>
      </c>
      <c r="C482">
        <f t="shared" si="42"/>
        <v>1</v>
      </c>
      <c r="E482" t="s">
        <v>4</v>
      </c>
      <c r="F482">
        <f t="shared" si="43"/>
        <v>0</v>
      </c>
      <c r="H482" t="s">
        <v>6</v>
      </c>
      <c r="I482">
        <f t="shared" si="44"/>
        <v>1</v>
      </c>
      <c r="J482">
        <f t="shared" si="45"/>
        <v>0</v>
      </c>
      <c r="K482">
        <f t="shared" si="46"/>
        <v>0</v>
      </c>
      <c r="L482">
        <f t="shared" si="47"/>
        <v>1</v>
      </c>
    </row>
    <row r="483" spans="2:12">
      <c r="B483" t="s">
        <v>3</v>
      </c>
      <c r="C483">
        <f t="shared" si="42"/>
        <v>1</v>
      </c>
      <c r="E483" t="s">
        <v>4</v>
      </c>
      <c r="F483">
        <f t="shared" si="43"/>
        <v>0</v>
      </c>
      <c r="H483" t="s">
        <v>5</v>
      </c>
      <c r="I483">
        <f t="shared" si="44"/>
        <v>0</v>
      </c>
      <c r="J483">
        <f t="shared" si="45"/>
        <v>1</v>
      </c>
      <c r="K483">
        <f t="shared" si="46"/>
        <v>0</v>
      </c>
      <c r="L483">
        <f t="shared" si="47"/>
        <v>1</v>
      </c>
    </row>
    <row r="484" spans="2:12">
      <c r="B484" t="s">
        <v>0</v>
      </c>
      <c r="C484">
        <f t="shared" si="42"/>
        <v>0</v>
      </c>
      <c r="E484" t="s">
        <v>4</v>
      </c>
      <c r="F484">
        <f t="shared" si="43"/>
        <v>0</v>
      </c>
      <c r="H484" t="s">
        <v>5</v>
      </c>
      <c r="I484">
        <f t="shared" si="44"/>
        <v>0</v>
      </c>
      <c r="J484">
        <f t="shared" si="45"/>
        <v>1</v>
      </c>
      <c r="K484">
        <f t="shared" si="46"/>
        <v>0</v>
      </c>
      <c r="L484">
        <f t="shared" si="47"/>
        <v>1</v>
      </c>
    </row>
    <row r="485" spans="2:12">
      <c r="B485" t="s">
        <v>0</v>
      </c>
      <c r="C485">
        <f t="shared" si="42"/>
        <v>0</v>
      </c>
      <c r="E485" t="s">
        <v>4</v>
      </c>
      <c r="F485">
        <f t="shared" si="43"/>
        <v>0</v>
      </c>
      <c r="H485" t="s">
        <v>2</v>
      </c>
      <c r="I485">
        <f t="shared" si="44"/>
        <v>0</v>
      </c>
      <c r="J485">
        <f t="shared" si="45"/>
        <v>0</v>
      </c>
      <c r="K485">
        <f t="shared" si="46"/>
        <v>1</v>
      </c>
      <c r="L485">
        <f t="shared" si="47"/>
        <v>1</v>
      </c>
    </row>
    <row r="486" spans="2:12">
      <c r="B486" t="s">
        <v>3</v>
      </c>
      <c r="C486">
        <f t="shared" si="42"/>
        <v>1</v>
      </c>
      <c r="E486" t="s">
        <v>4</v>
      </c>
      <c r="F486">
        <f t="shared" si="43"/>
        <v>0</v>
      </c>
      <c r="H486" t="s">
        <v>2</v>
      </c>
      <c r="I486">
        <f t="shared" si="44"/>
        <v>0</v>
      </c>
      <c r="J486">
        <f t="shared" si="45"/>
        <v>0</v>
      </c>
      <c r="K486">
        <f t="shared" si="46"/>
        <v>1</v>
      </c>
      <c r="L486">
        <f t="shared" si="47"/>
        <v>1</v>
      </c>
    </row>
    <row r="487" spans="2:12">
      <c r="B487" t="s">
        <v>0</v>
      </c>
      <c r="C487">
        <f t="shared" si="42"/>
        <v>0</v>
      </c>
      <c r="E487" t="s">
        <v>4</v>
      </c>
      <c r="F487">
        <f t="shared" si="43"/>
        <v>0</v>
      </c>
      <c r="H487" t="s">
        <v>7</v>
      </c>
      <c r="I487">
        <f t="shared" si="44"/>
        <v>0</v>
      </c>
      <c r="J487">
        <f t="shared" si="45"/>
        <v>0</v>
      </c>
      <c r="K487">
        <f t="shared" si="46"/>
        <v>0</v>
      </c>
      <c r="L487">
        <f t="shared" si="47"/>
        <v>0</v>
      </c>
    </row>
    <row r="488" spans="2:12">
      <c r="B488" t="s">
        <v>0</v>
      </c>
      <c r="C488">
        <f t="shared" si="42"/>
        <v>0</v>
      </c>
      <c r="E488" t="s">
        <v>4</v>
      </c>
      <c r="F488">
        <f t="shared" si="43"/>
        <v>0</v>
      </c>
      <c r="H488" t="s">
        <v>6</v>
      </c>
      <c r="I488">
        <f t="shared" si="44"/>
        <v>1</v>
      </c>
      <c r="J488">
        <f t="shared" si="45"/>
        <v>0</v>
      </c>
      <c r="K488">
        <f t="shared" si="46"/>
        <v>0</v>
      </c>
      <c r="L488">
        <f t="shared" si="47"/>
        <v>1</v>
      </c>
    </row>
    <row r="489" spans="2:12">
      <c r="B489" t="s">
        <v>3</v>
      </c>
      <c r="C489">
        <f t="shared" si="42"/>
        <v>1</v>
      </c>
      <c r="E489" t="s">
        <v>4</v>
      </c>
      <c r="F489">
        <f t="shared" si="43"/>
        <v>0</v>
      </c>
      <c r="H489" t="s">
        <v>2</v>
      </c>
      <c r="I489">
        <f t="shared" si="44"/>
        <v>0</v>
      </c>
      <c r="J489">
        <f t="shared" si="45"/>
        <v>0</v>
      </c>
      <c r="K489">
        <f t="shared" si="46"/>
        <v>1</v>
      </c>
      <c r="L489">
        <f t="shared" si="47"/>
        <v>1</v>
      </c>
    </row>
    <row r="490" spans="2:12">
      <c r="B490" t="s">
        <v>0</v>
      </c>
      <c r="C490">
        <f t="shared" si="42"/>
        <v>0</v>
      </c>
      <c r="E490" t="s">
        <v>1</v>
      </c>
      <c r="F490">
        <f t="shared" si="43"/>
        <v>1</v>
      </c>
      <c r="H490" t="s">
        <v>5</v>
      </c>
      <c r="I490">
        <f t="shared" si="44"/>
        <v>0</v>
      </c>
      <c r="J490">
        <f t="shared" si="45"/>
        <v>1</v>
      </c>
      <c r="K490">
        <f t="shared" si="46"/>
        <v>0</v>
      </c>
      <c r="L490">
        <f t="shared" si="47"/>
        <v>1</v>
      </c>
    </row>
    <row r="491" spans="2:12">
      <c r="B491" t="s">
        <v>3</v>
      </c>
      <c r="C491">
        <f t="shared" si="42"/>
        <v>1</v>
      </c>
      <c r="E491" t="s">
        <v>4</v>
      </c>
      <c r="F491">
        <f t="shared" si="43"/>
        <v>0</v>
      </c>
      <c r="H491" t="s">
        <v>6</v>
      </c>
      <c r="I491">
        <f t="shared" si="44"/>
        <v>1</v>
      </c>
      <c r="J491">
        <f t="shared" si="45"/>
        <v>0</v>
      </c>
      <c r="K491">
        <f t="shared" si="46"/>
        <v>0</v>
      </c>
      <c r="L491">
        <f t="shared" si="47"/>
        <v>1</v>
      </c>
    </row>
    <row r="492" spans="2:12">
      <c r="B492" t="s">
        <v>0</v>
      </c>
      <c r="C492">
        <f t="shared" si="42"/>
        <v>0</v>
      </c>
      <c r="E492" t="s">
        <v>4</v>
      </c>
      <c r="F492">
        <f t="shared" si="43"/>
        <v>0</v>
      </c>
      <c r="H492" t="s">
        <v>2</v>
      </c>
      <c r="I492">
        <f t="shared" si="44"/>
        <v>0</v>
      </c>
      <c r="J492">
        <f t="shared" si="45"/>
        <v>0</v>
      </c>
      <c r="K492">
        <f t="shared" si="46"/>
        <v>1</v>
      </c>
      <c r="L492">
        <f t="shared" si="47"/>
        <v>1</v>
      </c>
    </row>
    <row r="493" spans="2:12">
      <c r="B493" t="s">
        <v>0</v>
      </c>
      <c r="C493">
        <f t="shared" si="42"/>
        <v>0</v>
      </c>
      <c r="E493" t="s">
        <v>4</v>
      </c>
      <c r="F493">
        <f t="shared" si="43"/>
        <v>0</v>
      </c>
      <c r="H493" t="s">
        <v>5</v>
      </c>
      <c r="I493">
        <f t="shared" si="44"/>
        <v>0</v>
      </c>
      <c r="J493">
        <f t="shared" si="45"/>
        <v>1</v>
      </c>
      <c r="K493">
        <f t="shared" si="46"/>
        <v>0</v>
      </c>
      <c r="L493">
        <f t="shared" si="47"/>
        <v>1</v>
      </c>
    </row>
    <row r="494" spans="2:12">
      <c r="B494" t="s">
        <v>0</v>
      </c>
      <c r="C494">
        <f t="shared" si="42"/>
        <v>0</v>
      </c>
      <c r="E494" t="s">
        <v>4</v>
      </c>
      <c r="F494">
        <f t="shared" si="43"/>
        <v>0</v>
      </c>
      <c r="H494" t="s">
        <v>7</v>
      </c>
      <c r="I494">
        <f t="shared" si="44"/>
        <v>0</v>
      </c>
      <c r="J494">
        <f t="shared" si="45"/>
        <v>0</v>
      </c>
      <c r="K494">
        <f t="shared" si="46"/>
        <v>0</v>
      </c>
      <c r="L494">
        <f t="shared" si="47"/>
        <v>0</v>
      </c>
    </row>
    <row r="495" spans="2:12">
      <c r="B495" t="s">
        <v>3</v>
      </c>
      <c r="C495">
        <f t="shared" si="42"/>
        <v>1</v>
      </c>
      <c r="E495" t="s">
        <v>4</v>
      </c>
      <c r="F495">
        <f t="shared" si="43"/>
        <v>0</v>
      </c>
      <c r="H495" t="s">
        <v>2</v>
      </c>
      <c r="I495">
        <f t="shared" si="44"/>
        <v>0</v>
      </c>
      <c r="J495">
        <f t="shared" si="45"/>
        <v>0</v>
      </c>
      <c r="K495">
        <f t="shared" si="46"/>
        <v>1</v>
      </c>
      <c r="L495">
        <f t="shared" si="47"/>
        <v>1</v>
      </c>
    </row>
    <row r="496" spans="2:12">
      <c r="B496" t="s">
        <v>3</v>
      </c>
      <c r="C496">
        <f t="shared" si="42"/>
        <v>1</v>
      </c>
      <c r="E496" t="s">
        <v>1</v>
      </c>
      <c r="F496">
        <f t="shared" si="43"/>
        <v>1</v>
      </c>
      <c r="H496" t="s">
        <v>2</v>
      </c>
      <c r="I496">
        <f t="shared" si="44"/>
        <v>0</v>
      </c>
      <c r="J496">
        <f t="shared" si="45"/>
        <v>0</v>
      </c>
      <c r="K496">
        <f t="shared" si="46"/>
        <v>1</v>
      </c>
      <c r="L496">
        <f t="shared" si="47"/>
        <v>1</v>
      </c>
    </row>
    <row r="497" spans="2:12">
      <c r="B497" t="s">
        <v>3</v>
      </c>
      <c r="C497">
        <f t="shared" si="42"/>
        <v>1</v>
      </c>
      <c r="E497" t="s">
        <v>4</v>
      </c>
      <c r="F497">
        <f t="shared" si="43"/>
        <v>0</v>
      </c>
      <c r="H497" t="s">
        <v>7</v>
      </c>
      <c r="I497">
        <f t="shared" si="44"/>
        <v>0</v>
      </c>
      <c r="J497">
        <f t="shared" si="45"/>
        <v>0</v>
      </c>
      <c r="K497">
        <f t="shared" si="46"/>
        <v>0</v>
      </c>
      <c r="L497">
        <f t="shared" si="47"/>
        <v>0</v>
      </c>
    </row>
    <row r="498" spans="2:12">
      <c r="B498" t="s">
        <v>0</v>
      </c>
      <c r="C498">
        <f t="shared" si="42"/>
        <v>0</v>
      </c>
      <c r="E498" t="s">
        <v>4</v>
      </c>
      <c r="F498">
        <f t="shared" si="43"/>
        <v>0</v>
      </c>
      <c r="H498" t="s">
        <v>2</v>
      </c>
      <c r="I498">
        <f t="shared" si="44"/>
        <v>0</v>
      </c>
      <c r="J498">
        <f t="shared" si="45"/>
        <v>0</v>
      </c>
      <c r="K498">
        <f t="shared" si="46"/>
        <v>1</v>
      </c>
      <c r="L498">
        <f t="shared" si="47"/>
        <v>1</v>
      </c>
    </row>
    <row r="499" spans="2:12">
      <c r="B499" t="s">
        <v>3</v>
      </c>
      <c r="C499">
        <f t="shared" si="42"/>
        <v>1</v>
      </c>
      <c r="E499" t="s">
        <v>4</v>
      </c>
      <c r="F499">
        <f t="shared" si="43"/>
        <v>0</v>
      </c>
      <c r="H499" t="s">
        <v>2</v>
      </c>
      <c r="I499">
        <f t="shared" si="44"/>
        <v>0</v>
      </c>
      <c r="J499">
        <f t="shared" si="45"/>
        <v>0</v>
      </c>
      <c r="K499">
        <f t="shared" si="46"/>
        <v>1</v>
      </c>
      <c r="L499">
        <f t="shared" si="47"/>
        <v>1</v>
      </c>
    </row>
    <row r="500" spans="2:12">
      <c r="B500" t="s">
        <v>0</v>
      </c>
      <c r="C500">
        <f t="shared" si="42"/>
        <v>0</v>
      </c>
      <c r="E500" t="s">
        <v>4</v>
      </c>
      <c r="F500">
        <f t="shared" si="43"/>
        <v>0</v>
      </c>
      <c r="H500" t="s">
        <v>5</v>
      </c>
      <c r="I500">
        <f t="shared" si="44"/>
        <v>0</v>
      </c>
      <c r="J500">
        <f t="shared" si="45"/>
        <v>1</v>
      </c>
      <c r="K500">
        <f t="shared" si="46"/>
        <v>0</v>
      </c>
      <c r="L500">
        <f t="shared" si="47"/>
        <v>1</v>
      </c>
    </row>
    <row r="501" spans="2:12">
      <c r="B501" t="s">
        <v>0</v>
      </c>
      <c r="C501">
        <f t="shared" si="42"/>
        <v>0</v>
      </c>
      <c r="E501" t="s">
        <v>4</v>
      </c>
      <c r="F501">
        <f t="shared" si="43"/>
        <v>0</v>
      </c>
      <c r="H501" t="s">
        <v>2</v>
      </c>
      <c r="I501">
        <f t="shared" si="44"/>
        <v>0</v>
      </c>
      <c r="J501">
        <f t="shared" si="45"/>
        <v>0</v>
      </c>
      <c r="K501">
        <f t="shared" si="46"/>
        <v>1</v>
      </c>
      <c r="L501">
        <f t="shared" si="47"/>
        <v>1</v>
      </c>
    </row>
    <row r="502" spans="2:12">
      <c r="B502" t="s">
        <v>3</v>
      </c>
      <c r="C502">
        <f t="shared" si="42"/>
        <v>1</v>
      </c>
      <c r="E502" t="s">
        <v>1</v>
      </c>
      <c r="F502">
        <f t="shared" si="43"/>
        <v>1</v>
      </c>
      <c r="H502" t="s">
        <v>2</v>
      </c>
      <c r="I502">
        <f t="shared" si="44"/>
        <v>0</v>
      </c>
      <c r="J502">
        <f t="shared" si="45"/>
        <v>0</v>
      </c>
      <c r="K502">
        <f t="shared" si="46"/>
        <v>1</v>
      </c>
      <c r="L502">
        <f t="shared" si="47"/>
        <v>1</v>
      </c>
    </row>
    <row r="503" spans="2:12">
      <c r="B503" t="s">
        <v>3</v>
      </c>
      <c r="C503">
        <f t="shared" si="42"/>
        <v>1</v>
      </c>
      <c r="E503" t="s">
        <v>4</v>
      </c>
      <c r="F503">
        <f t="shared" si="43"/>
        <v>0</v>
      </c>
      <c r="H503" t="s">
        <v>7</v>
      </c>
      <c r="I503">
        <f t="shared" si="44"/>
        <v>0</v>
      </c>
      <c r="J503">
        <f t="shared" si="45"/>
        <v>0</v>
      </c>
      <c r="K503">
        <f t="shared" si="46"/>
        <v>0</v>
      </c>
      <c r="L503">
        <f t="shared" si="47"/>
        <v>0</v>
      </c>
    </row>
    <row r="504" spans="2:12">
      <c r="B504" t="s">
        <v>3</v>
      </c>
      <c r="C504">
        <f t="shared" si="42"/>
        <v>1</v>
      </c>
      <c r="E504" t="s">
        <v>1</v>
      </c>
      <c r="F504">
        <f t="shared" si="43"/>
        <v>1</v>
      </c>
      <c r="H504" t="s">
        <v>5</v>
      </c>
      <c r="I504">
        <f t="shared" si="44"/>
        <v>0</v>
      </c>
      <c r="J504">
        <f t="shared" si="45"/>
        <v>1</v>
      </c>
      <c r="K504">
        <f t="shared" si="46"/>
        <v>0</v>
      </c>
      <c r="L504">
        <f t="shared" si="47"/>
        <v>1</v>
      </c>
    </row>
    <row r="505" spans="2:12">
      <c r="B505" t="s">
        <v>3</v>
      </c>
      <c r="C505">
        <f t="shared" si="42"/>
        <v>1</v>
      </c>
      <c r="E505" t="s">
        <v>1</v>
      </c>
      <c r="F505">
        <f t="shared" si="43"/>
        <v>1</v>
      </c>
      <c r="H505" t="s">
        <v>5</v>
      </c>
      <c r="I505">
        <f t="shared" si="44"/>
        <v>0</v>
      </c>
      <c r="J505">
        <f t="shared" si="45"/>
        <v>1</v>
      </c>
      <c r="K505">
        <f t="shared" si="46"/>
        <v>0</v>
      </c>
      <c r="L505">
        <f t="shared" si="47"/>
        <v>1</v>
      </c>
    </row>
    <row r="506" spans="2:12">
      <c r="B506" t="s">
        <v>0</v>
      </c>
      <c r="C506">
        <f t="shared" si="42"/>
        <v>0</v>
      </c>
      <c r="E506" t="s">
        <v>4</v>
      </c>
      <c r="F506">
        <f t="shared" si="43"/>
        <v>0</v>
      </c>
      <c r="H506" t="s">
        <v>5</v>
      </c>
      <c r="I506">
        <f t="shared" si="44"/>
        <v>0</v>
      </c>
      <c r="J506">
        <f t="shared" si="45"/>
        <v>1</v>
      </c>
      <c r="K506">
        <f t="shared" si="46"/>
        <v>0</v>
      </c>
      <c r="L506">
        <f t="shared" si="47"/>
        <v>1</v>
      </c>
    </row>
    <row r="507" spans="2:12">
      <c r="B507" t="s">
        <v>3</v>
      </c>
      <c r="C507">
        <f t="shared" si="42"/>
        <v>1</v>
      </c>
      <c r="E507" t="s">
        <v>4</v>
      </c>
      <c r="F507">
        <f t="shared" si="43"/>
        <v>0</v>
      </c>
      <c r="H507" t="s">
        <v>6</v>
      </c>
      <c r="I507">
        <f t="shared" si="44"/>
        <v>1</v>
      </c>
      <c r="J507">
        <f t="shared" si="45"/>
        <v>0</v>
      </c>
      <c r="K507">
        <f t="shared" si="46"/>
        <v>0</v>
      </c>
      <c r="L507">
        <f t="shared" si="47"/>
        <v>1</v>
      </c>
    </row>
    <row r="508" spans="2:12">
      <c r="B508" t="s">
        <v>3</v>
      </c>
      <c r="C508">
        <f t="shared" si="42"/>
        <v>1</v>
      </c>
      <c r="E508" t="s">
        <v>4</v>
      </c>
      <c r="F508">
        <f t="shared" si="43"/>
        <v>0</v>
      </c>
      <c r="H508" t="s">
        <v>6</v>
      </c>
      <c r="I508">
        <f t="shared" si="44"/>
        <v>1</v>
      </c>
      <c r="J508">
        <f t="shared" si="45"/>
        <v>0</v>
      </c>
      <c r="K508">
        <f t="shared" si="46"/>
        <v>0</v>
      </c>
      <c r="L508">
        <f t="shared" si="47"/>
        <v>1</v>
      </c>
    </row>
    <row r="509" spans="2:12">
      <c r="B509" t="s">
        <v>3</v>
      </c>
      <c r="C509">
        <f t="shared" si="42"/>
        <v>1</v>
      </c>
      <c r="E509" t="s">
        <v>4</v>
      </c>
      <c r="F509">
        <f t="shared" si="43"/>
        <v>0</v>
      </c>
      <c r="H509" t="s">
        <v>6</v>
      </c>
      <c r="I509">
        <f t="shared" si="44"/>
        <v>1</v>
      </c>
      <c r="J509">
        <f t="shared" si="45"/>
        <v>0</v>
      </c>
      <c r="K509">
        <f t="shared" si="46"/>
        <v>0</v>
      </c>
      <c r="L509">
        <f t="shared" si="47"/>
        <v>1</v>
      </c>
    </row>
    <row r="510" spans="2:12">
      <c r="B510" t="s">
        <v>0</v>
      </c>
      <c r="C510">
        <f t="shared" si="42"/>
        <v>0</v>
      </c>
      <c r="E510" t="s">
        <v>4</v>
      </c>
      <c r="F510">
        <f t="shared" si="43"/>
        <v>0</v>
      </c>
      <c r="H510" t="s">
        <v>7</v>
      </c>
      <c r="I510">
        <f t="shared" si="44"/>
        <v>0</v>
      </c>
      <c r="J510">
        <f t="shared" si="45"/>
        <v>0</v>
      </c>
      <c r="K510">
        <f t="shared" si="46"/>
        <v>0</v>
      </c>
      <c r="L510">
        <f t="shared" si="47"/>
        <v>0</v>
      </c>
    </row>
    <row r="511" spans="2:12">
      <c r="B511" t="s">
        <v>0</v>
      </c>
      <c r="C511">
        <f t="shared" si="42"/>
        <v>0</v>
      </c>
      <c r="E511" t="s">
        <v>4</v>
      </c>
      <c r="F511">
        <f t="shared" si="43"/>
        <v>0</v>
      </c>
      <c r="H511" t="s">
        <v>2</v>
      </c>
      <c r="I511">
        <f t="shared" si="44"/>
        <v>0</v>
      </c>
      <c r="J511">
        <f t="shared" si="45"/>
        <v>0</v>
      </c>
      <c r="K511">
        <f t="shared" si="46"/>
        <v>1</v>
      </c>
      <c r="L511">
        <f t="shared" si="47"/>
        <v>1</v>
      </c>
    </row>
    <row r="512" spans="2:12">
      <c r="B512" t="s">
        <v>3</v>
      </c>
      <c r="C512">
        <f t="shared" si="42"/>
        <v>1</v>
      </c>
      <c r="E512" t="s">
        <v>4</v>
      </c>
      <c r="F512">
        <f t="shared" si="43"/>
        <v>0</v>
      </c>
      <c r="H512" t="s">
        <v>7</v>
      </c>
      <c r="I512">
        <f t="shared" si="44"/>
        <v>0</v>
      </c>
      <c r="J512">
        <f t="shared" si="45"/>
        <v>0</v>
      </c>
      <c r="K512">
        <f t="shared" si="46"/>
        <v>0</v>
      </c>
      <c r="L512">
        <f t="shared" si="47"/>
        <v>0</v>
      </c>
    </row>
    <row r="513" spans="2:12">
      <c r="B513" t="s">
        <v>3</v>
      </c>
      <c r="C513">
        <f t="shared" si="42"/>
        <v>1</v>
      </c>
      <c r="E513" t="s">
        <v>4</v>
      </c>
      <c r="F513">
        <f t="shared" si="43"/>
        <v>0</v>
      </c>
      <c r="H513" t="s">
        <v>5</v>
      </c>
      <c r="I513">
        <f t="shared" si="44"/>
        <v>0</v>
      </c>
      <c r="J513">
        <f t="shared" si="45"/>
        <v>1</v>
      </c>
      <c r="K513">
        <f t="shared" si="46"/>
        <v>0</v>
      </c>
      <c r="L513">
        <f t="shared" si="47"/>
        <v>1</v>
      </c>
    </row>
    <row r="514" spans="2:12">
      <c r="B514" t="s">
        <v>3</v>
      </c>
      <c r="C514">
        <f t="shared" si="42"/>
        <v>1</v>
      </c>
      <c r="E514" t="s">
        <v>4</v>
      </c>
      <c r="F514">
        <f t="shared" si="43"/>
        <v>0</v>
      </c>
      <c r="H514" t="s">
        <v>7</v>
      </c>
      <c r="I514">
        <f t="shared" si="44"/>
        <v>0</v>
      </c>
      <c r="J514">
        <f t="shared" si="45"/>
        <v>0</v>
      </c>
      <c r="K514">
        <f t="shared" si="46"/>
        <v>0</v>
      </c>
      <c r="L514">
        <f t="shared" si="47"/>
        <v>0</v>
      </c>
    </row>
    <row r="515" spans="2:12">
      <c r="B515" t="s">
        <v>3</v>
      </c>
      <c r="C515">
        <f t="shared" ref="C515:C578" si="48">IF(B515="male",1,0)</f>
        <v>1</v>
      </c>
      <c r="E515" t="s">
        <v>4</v>
      </c>
      <c r="F515">
        <f t="shared" ref="F515:F578" si="49">IF(E515="Yes",1,0)</f>
        <v>0</v>
      </c>
      <c r="H515" t="s">
        <v>2</v>
      </c>
      <c r="I515">
        <f t="shared" ref="I515:I578" si="50">IF(H515="Northwest",1,0)</f>
        <v>0</v>
      </c>
      <c r="J515">
        <f t="shared" ref="J515:J578" si="51">IF(H515="Southeast",1,0)</f>
        <v>0</v>
      </c>
      <c r="K515">
        <f t="shared" ref="K515:K578" si="52">IF(H515="Southwest",1,0)</f>
        <v>1</v>
      </c>
      <c r="L515">
        <f t="shared" ref="L515:L578" si="53">IF(H515="Northeast",0,1)</f>
        <v>1</v>
      </c>
    </row>
    <row r="516" spans="2:12">
      <c r="B516" t="s">
        <v>3</v>
      </c>
      <c r="C516">
        <f t="shared" si="48"/>
        <v>1</v>
      </c>
      <c r="E516" t="s">
        <v>1</v>
      </c>
      <c r="F516">
        <f t="shared" si="49"/>
        <v>1</v>
      </c>
      <c r="H516" t="s">
        <v>2</v>
      </c>
      <c r="I516">
        <f t="shared" si="50"/>
        <v>0</v>
      </c>
      <c r="J516">
        <f t="shared" si="51"/>
        <v>0</v>
      </c>
      <c r="K516">
        <f t="shared" si="52"/>
        <v>1</v>
      </c>
      <c r="L516">
        <f t="shared" si="53"/>
        <v>1</v>
      </c>
    </row>
    <row r="517" spans="2:12">
      <c r="B517" t="s">
        <v>3</v>
      </c>
      <c r="C517">
        <f t="shared" si="48"/>
        <v>1</v>
      </c>
      <c r="E517" t="s">
        <v>4</v>
      </c>
      <c r="F517">
        <f t="shared" si="49"/>
        <v>0</v>
      </c>
      <c r="H517" t="s">
        <v>2</v>
      </c>
      <c r="I517">
        <f t="shared" si="50"/>
        <v>0</v>
      </c>
      <c r="J517">
        <f t="shared" si="51"/>
        <v>0</v>
      </c>
      <c r="K517">
        <f t="shared" si="52"/>
        <v>1</v>
      </c>
      <c r="L517">
        <f t="shared" si="53"/>
        <v>1</v>
      </c>
    </row>
    <row r="518" spans="2:12">
      <c r="B518" t="s">
        <v>3</v>
      </c>
      <c r="C518">
        <f t="shared" si="48"/>
        <v>1</v>
      </c>
      <c r="E518" t="s">
        <v>4</v>
      </c>
      <c r="F518">
        <f t="shared" si="49"/>
        <v>0</v>
      </c>
      <c r="H518" t="s">
        <v>5</v>
      </c>
      <c r="I518">
        <f t="shared" si="50"/>
        <v>0</v>
      </c>
      <c r="J518">
        <f t="shared" si="51"/>
        <v>1</v>
      </c>
      <c r="K518">
        <f t="shared" si="52"/>
        <v>0</v>
      </c>
      <c r="L518">
        <f t="shared" si="53"/>
        <v>1</v>
      </c>
    </row>
    <row r="519" spans="2:12">
      <c r="B519" t="s">
        <v>3</v>
      </c>
      <c r="C519">
        <f t="shared" si="48"/>
        <v>1</v>
      </c>
      <c r="E519" t="s">
        <v>4</v>
      </c>
      <c r="F519">
        <f t="shared" si="49"/>
        <v>0</v>
      </c>
      <c r="H519" t="s">
        <v>6</v>
      </c>
      <c r="I519">
        <f t="shared" si="50"/>
        <v>1</v>
      </c>
      <c r="J519">
        <f t="shared" si="51"/>
        <v>0</v>
      </c>
      <c r="K519">
        <f t="shared" si="52"/>
        <v>0</v>
      </c>
      <c r="L519">
        <f t="shared" si="53"/>
        <v>1</v>
      </c>
    </row>
    <row r="520" spans="2:12">
      <c r="B520" t="s">
        <v>0</v>
      </c>
      <c r="C520">
        <f t="shared" si="48"/>
        <v>0</v>
      </c>
      <c r="E520" t="s">
        <v>4</v>
      </c>
      <c r="F520">
        <f t="shared" si="49"/>
        <v>0</v>
      </c>
      <c r="H520" t="s">
        <v>2</v>
      </c>
      <c r="I520">
        <f t="shared" si="50"/>
        <v>0</v>
      </c>
      <c r="J520">
        <f t="shared" si="51"/>
        <v>0</v>
      </c>
      <c r="K520">
        <f t="shared" si="52"/>
        <v>1</v>
      </c>
      <c r="L520">
        <f t="shared" si="53"/>
        <v>1</v>
      </c>
    </row>
    <row r="521" spans="2:12">
      <c r="B521" t="s">
        <v>3</v>
      </c>
      <c r="C521">
        <f t="shared" si="48"/>
        <v>1</v>
      </c>
      <c r="E521" t="s">
        <v>4</v>
      </c>
      <c r="F521">
        <f t="shared" si="49"/>
        <v>0</v>
      </c>
      <c r="H521" t="s">
        <v>7</v>
      </c>
      <c r="I521">
        <f t="shared" si="50"/>
        <v>0</v>
      </c>
      <c r="J521">
        <f t="shared" si="51"/>
        <v>0</v>
      </c>
      <c r="K521">
        <f t="shared" si="52"/>
        <v>0</v>
      </c>
      <c r="L521">
        <f t="shared" si="53"/>
        <v>0</v>
      </c>
    </row>
    <row r="522" spans="2:12">
      <c r="B522" t="s">
        <v>0</v>
      </c>
      <c r="C522">
        <f t="shared" si="48"/>
        <v>0</v>
      </c>
      <c r="E522" t="s">
        <v>4</v>
      </c>
      <c r="F522">
        <f t="shared" si="49"/>
        <v>0</v>
      </c>
      <c r="H522" t="s">
        <v>7</v>
      </c>
      <c r="I522">
        <f t="shared" si="50"/>
        <v>0</v>
      </c>
      <c r="J522">
        <f t="shared" si="51"/>
        <v>0</v>
      </c>
      <c r="K522">
        <f t="shared" si="52"/>
        <v>0</v>
      </c>
      <c r="L522">
        <f t="shared" si="53"/>
        <v>0</v>
      </c>
    </row>
    <row r="523" spans="2:12">
      <c r="B523" t="s">
        <v>0</v>
      </c>
      <c r="C523">
        <f t="shared" si="48"/>
        <v>0</v>
      </c>
      <c r="E523" t="s">
        <v>4</v>
      </c>
      <c r="F523">
        <f t="shared" si="49"/>
        <v>0</v>
      </c>
      <c r="H523" t="s">
        <v>5</v>
      </c>
      <c r="I523">
        <f t="shared" si="50"/>
        <v>0</v>
      </c>
      <c r="J523">
        <f t="shared" si="51"/>
        <v>1</v>
      </c>
      <c r="K523">
        <f t="shared" si="52"/>
        <v>0</v>
      </c>
      <c r="L523">
        <f t="shared" si="53"/>
        <v>1</v>
      </c>
    </row>
    <row r="524" spans="2:12">
      <c r="B524" t="s">
        <v>0</v>
      </c>
      <c r="C524">
        <f t="shared" si="48"/>
        <v>0</v>
      </c>
      <c r="E524" t="s">
        <v>4</v>
      </c>
      <c r="F524">
        <f t="shared" si="49"/>
        <v>0</v>
      </c>
      <c r="H524" t="s">
        <v>7</v>
      </c>
      <c r="I524">
        <f t="shared" si="50"/>
        <v>0</v>
      </c>
      <c r="J524">
        <f t="shared" si="51"/>
        <v>0</v>
      </c>
      <c r="K524">
        <f t="shared" si="52"/>
        <v>0</v>
      </c>
      <c r="L524">
        <f t="shared" si="53"/>
        <v>0</v>
      </c>
    </row>
    <row r="525" spans="2:12">
      <c r="B525" t="s">
        <v>0</v>
      </c>
      <c r="C525">
        <f t="shared" si="48"/>
        <v>0</v>
      </c>
      <c r="E525" t="s">
        <v>4</v>
      </c>
      <c r="F525">
        <f t="shared" si="49"/>
        <v>0</v>
      </c>
      <c r="H525" t="s">
        <v>5</v>
      </c>
      <c r="I525">
        <f t="shared" si="50"/>
        <v>0</v>
      </c>
      <c r="J525">
        <f t="shared" si="51"/>
        <v>1</v>
      </c>
      <c r="K525">
        <f t="shared" si="52"/>
        <v>0</v>
      </c>
      <c r="L525">
        <f t="shared" si="53"/>
        <v>1</v>
      </c>
    </row>
    <row r="526" spans="2:12">
      <c r="B526" t="s">
        <v>3</v>
      </c>
      <c r="C526">
        <f t="shared" si="48"/>
        <v>1</v>
      </c>
      <c r="E526" t="s">
        <v>1</v>
      </c>
      <c r="F526">
        <f t="shared" si="49"/>
        <v>1</v>
      </c>
      <c r="H526" t="s">
        <v>5</v>
      </c>
      <c r="I526">
        <f t="shared" si="50"/>
        <v>0</v>
      </c>
      <c r="J526">
        <f t="shared" si="51"/>
        <v>1</v>
      </c>
      <c r="K526">
        <f t="shared" si="52"/>
        <v>0</v>
      </c>
      <c r="L526">
        <f t="shared" si="53"/>
        <v>1</v>
      </c>
    </row>
    <row r="527" spans="2:12">
      <c r="B527" t="s">
        <v>0</v>
      </c>
      <c r="C527">
        <f t="shared" si="48"/>
        <v>0</v>
      </c>
      <c r="E527" t="s">
        <v>4</v>
      </c>
      <c r="F527">
        <f t="shared" si="49"/>
        <v>0</v>
      </c>
      <c r="H527" t="s">
        <v>5</v>
      </c>
      <c r="I527">
        <f t="shared" si="50"/>
        <v>0</v>
      </c>
      <c r="J527">
        <f t="shared" si="51"/>
        <v>1</v>
      </c>
      <c r="K527">
        <f t="shared" si="52"/>
        <v>0</v>
      </c>
      <c r="L527">
        <f t="shared" si="53"/>
        <v>1</v>
      </c>
    </row>
    <row r="528" spans="2:12">
      <c r="B528" t="s">
        <v>0</v>
      </c>
      <c r="C528">
        <f t="shared" si="48"/>
        <v>0</v>
      </c>
      <c r="E528" t="s">
        <v>4</v>
      </c>
      <c r="F528">
        <f t="shared" si="49"/>
        <v>0</v>
      </c>
      <c r="H528" t="s">
        <v>6</v>
      </c>
      <c r="I528">
        <f t="shared" si="50"/>
        <v>1</v>
      </c>
      <c r="J528">
        <f t="shared" si="51"/>
        <v>0</v>
      </c>
      <c r="K528">
        <f t="shared" si="52"/>
        <v>0</v>
      </c>
      <c r="L528">
        <f t="shared" si="53"/>
        <v>1</v>
      </c>
    </row>
    <row r="529" spans="2:12">
      <c r="B529" t="s">
        <v>0</v>
      </c>
      <c r="C529">
        <f t="shared" si="48"/>
        <v>0</v>
      </c>
      <c r="E529" t="s">
        <v>4</v>
      </c>
      <c r="F529">
        <f t="shared" si="49"/>
        <v>0</v>
      </c>
      <c r="H529" t="s">
        <v>2</v>
      </c>
      <c r="I529">
        <f t="shared" si="50"/>
        <v>0</v>
      </c>
      <c r="J529">
        <f t="shared" si="51"/>
        <v>0</v>
      </c>
      <c r="K529">
        <f t="shared" si="52"/>
        <v>1</v>
      </c>
      <c r="L529">
        <f t="shared" si="53"/>
        <v>1</v>
      </c>
    </row>
    <row r="530" spans="2:12">
      <c r="B530" t="s">
        <v>3</v>
      </c>
      <c r="C530">
        <f t="shared" si="48"/>
        <v>1</v>
      </c>
      <c r="E530" t="s">
        <v>4</v>
      </c>
      <c r="F530">
        <f t="shared" si="49"/>
        <v>0</v>
      </c>
      <c r="H530" t="s">
        <v>7</v>
      </c>
      <c r="I530">
        <f t="shared" si="50"/>
        <v>0</v>
      </c>
      <c r="J530">
        <f t="shared" si="51"/>
        <v>0</v>
      </c>
      <c r="K530">
        <f t="shared" si="52"/>
        <v>0</v>
      </c>
      <c r="L530">
        <f t="shared" si="53"/>
        <v>0</v>
      </c>
    </row>
    <row r="531" spans="2:12">
      <c r="B531" t="s">
        <v>3</v>
      </c>
      <c r="C531">
        <f t="shared" si="48"/>
        <v>1</v>
      </c>
      <c r="E531" t="s">
        <v>4</v>
      </c>
      <c r="F531">
        <f t="shared" si="49"/>
        <v>0</v>
      </c>
      <c r="H531" t="s">
        <v>7</v>
      </c>
      <c r="I531">
        <f t="shared" si="50"/>
        <v>0</v>
      </c>
      <c r="J531">
        <f t="shared" si="51"/>
        <v>0</v>
      </c>
      <c r="K531">
        <f t="shared" si="52"/>
        <v>0</v>
      </c>
      <c r="L531">
        <f t="shared" si="53"/>
        <v>0</v>
      </c>
    </row>
    <row r="532" spans="2:12">
      <c r="B532" t="s">
        <v>3</v>
      </c>
      <c r="C532">
        <f t="shared" si="48"/>
        <v>1</v>
      </c>
      <c r="E532" t="s">
        <v>1</v>
      </c>
      <c r="F532">
        <f t="shared" si="49"/>
        <v>1</v>
      </c>
      <c r="H532" t="s">
        <v>5</v>
      </c>
      <c r="I532">
        <f t="shared" si="50"/>
        <v>0</v>
      </c>
      <c r="J532">
        <f t="shared" si="51"/>
        <v>1</v>
      </c>
      <c r="K532">
        <f t="shared" si="52"/>
        <v>0</v>
      </c>
      <c r="L532">
        <f t="shared" si="53"/>
        <v>1</v>
      </c>
    </row>
    <row r="533" spans="2:12">
      <c r="B533" t="s">
        <v>0</v>
      </c>
      <c r="C533">
        <f t="shared" si="48"/>
        <v>0</v>
      </c>
      <c r="E533" t="s">
        <v>4</v>
      </c>
      <c r="F533">
        <f t="shared" si="49"/>
        <v>0</v>
      </c>
      <c r="H533" t="s">
        <v>7</v>
      </c>
      <c r="I533">
        <f t="shared" si="50"/>
        <v>0</v>
      </c>
      <c r="J533">
        <f t="shared" si="51"/>
        <v>0</v>
      </c>
      <c r="K533">
        <f t="shared" si="52"/>
        <v>0</v>
      </c>
      <c r="L533">
        <f t="shared" si="53"/>
        <v>0</v>
      </c>
    </row>
    <row r="534" spans="2:12">
      <c r="B534" t="s">
        <v>3</v>
      </c>
      <c r="C534">
        <f t="shared" si="48"/>
        <v>1</v>
      </c>
      <c r="E534" t="s">
        <v>4</v>
      </c>
      <c r="F534">
        <f t="shared" si="49"/>
        <v>0</v>
      </c>
      <c r="H534" t="s">
        <v>5</v>
      </c>
      <c r="I534">
        <f t="shared" si="50"/>
        <v>0</v>
      </c>
      <c r="J534">
        <f t="shared" si="51"/>
        <v>1</v>
      </c>
      <c r="K534">
        <f t="shared" si="52"/>
        <v>0</v>
      </c>
      <c r="L534">
        <f t="shared" si="53"/>
        <v>1</v>
      </c>
    </row>
    <row r="535" spans="2:12">
      <c r="B535" t="s">
        <v>3</v>
      </c>
      <c r="C535">
        <f t="shared" si="48"/>
        <v>1</v>
      </c>
      <c r="E535" t="s">
        <v>4</v>
      </c>
      <c r="F535">
        <f t="shared" si="49"/>
        <v>0</v>
      </c>
      <c r="H535" t="s">
        <v>5</v>
      </c>
      <c r="I535">
        <f t="shared" si="50"/>
        <v>0</v>
      </c>
      <c r="J535">
        <f t="shared" si="51"/>
        <v>1</v>
      </c>
      <c r="K535">
        <f t="shared" si="52"/>
        <v>0</v>
      </c>
      <c r="L535">
        <f t="shared" si="53"/>
        <v>1</v>
      </c>
    </row>
    <row r="536" spans="2:12">
      <c r="B536" t="s">
        <v>3</v>
      </c>
      <c r="C536">
        <f t="shared" si="48"/>
        <v>1</v>
      </c>
      <c r="E536" t="s">
        <v>4</v>
      </c>
      <c r="F536">
        <f t="shared" si="49"/>
        <v>0</v>
      </c>
      <c r="H536" t="s">
        <v>5</v>
      </c>
      <c r="I536">
        <f t="shared" si="50"/>
        <v>0</v>
      </c>
      <c r="J536">
        <f t="shared" si="51"/>
        <v>1</v>
      </c>
      <c r="K536">
        <f t="shared" si="52"/>
        <v>0</v>
      </c>
      <c r="L536">
        <f t="shared" si="53"/>
        <v>1</v>
      </c>
    </row>
    <row r="537" spans="2:12">
      <c r="B537" t="s">
        <v>3</v>
      </c>
      <c r="C537">
        <f t="shared" si="48"/>
        <v>1</v>
      </c>
      <c r="E537" t="s">
        <v>4</v>
      </c>
      <c r="F537">
        <f t="shared" si="49"/>
        <v>0</v>
      </c>
      <c r="H537" t="s">
        <v>7</v>
      </c>
      <c r="I537">
        <f t="shared" si="50"/>
        <v>0</v>
      </c>
      <c r="J537">
        <f t="shared" si="51"/>
        <v>0</v>
      </c>
      <c r="K537">
        <f t="shared" si="52"/>
        <v>0</v>
      </c>
      <c r="L537">
        <f t="shared" si="53"/>
        <v>0</v>
      </c>
    </row>
    <row r="538" spans="2:12">
      <c r="B538" t="s">
        <v>0</v>
      </c>
      <c r="C538">
        <f t="shared" si="48"/>
        <v>0</v>
      </c>
      <c r="E538" t="s">
        <v>4</v>
      </c>
      <c r="F538">
        <f t="shared" si="49"/>
        <v>0</v>
      </c>
      <c r="H538" t="s">
        <v>2</v>
      </c>
      <c r="I538">
        <f t="shared" si="50"/>
        <v>0</v>
      </c>
      <c r="J538">
        <f t="shared" si="51"/>
        <v>0</v>
      </c>
      <c r="K538">
        <f t="shared" si="52"/>
        <v>1</v>
      </c>
      <c r="L538">
        <f t="shared" si="53"/>
        <v>1</v>
      </c>
    </row>
    <row r="539" spans="2:12">
      <c r="B539" t="s">
        <v>0</v>
      </c>
      <c r="C539">
        <f t="shared" si="48"/>
        <v>0</v>
      </c>
      <c r="E539" t="s">
        <v>4</v>
      </c>
      <c r="F539">
        <f t="shared" si="49"/>
        <v>0</v>
      </c>
      <c r="H539" t="s">
        <v>2</v>
      </c>
      <c r="I539">
        <f t="shared" si="50"/>
        <v>0</v>
      </c>
      <c r="J539">
        <f t="shared" si="51"/>
        <v>0</v>
      </c>
      <c r="K539">
        <f t="shared" si="52"/>
        <v>1</v>
      </c>
      <c r="L539">
        <f t="shared" si="53"/>
        <v>1</v>
      </c>
    </row>
    <row r="540" spans="2:12">
      <c r="B540" t="s">
        <v>0</v>
      </c>
      <c r="C540">
        <f t="shared" si="48"/>
        <v>0</v>
      </c>
      <c r="E540" t="s">
        <v>4</v>
      </c>
      <c r="F540">
        <f t="shared" si="49"/>
        <v>0</v>
      </c>
      <c r="H540" t="s">
        <v>5</v>
      </c>
      <c r="I540">
        <f t="shared" si="50"/>
        <v>0</v>
      </c>
      <c r="J540">
        <f t="shared" si="51"/>
        <v>1</v>
      </c>
      <c r="K540">
        <f t="shared" si="52"/>
        <v>0</v>
      </c>
      <c r="L540">
        <f t="shared" si="53"/>
        <v>1</v>
      </c>
    </row>
    <row r="541" spans="2:12">
      <c r="B541" t="s">
        <v>3</v>
      </c>
      <c r="C541">
        <f t="shared" si="48"/>
        <v>1</v>
      </c>
      <c r="E541" t="s">
        <v>4</v>
      </c>
      <c r="F541">
        <f t="shared" si="49"/>
        <v>0</v>
      </c>
      <c r="H541" t="s">
        <v>5</v>
      </c>
      <c r="I541">
        <f t="shared" si="50"/>
        <v>0</v>
      </c>
      <c r="J541">
        <f t="shared" si="51"/>
        <v>1</v>
      </c>
      <c r="K541">
        <f t="shared" si="52"/>
        <v>0</v>
      </c>
      <c r="L541">
        <f t="shared" si="53"/>
        <v>1</v>
      </c>
    </row>
    <row r="542" spans="2:12">
      <c r="B542" t="s">
        <v>0</v>
      </c>
      <c r="C542">
        <f t="shared" si="48"/>
        <v>0</v>
      </c>
      <c r="E542" t="s">
        <v>4</v>
      </c>
      <c r="F542">
        <f t="shared" si="49"/>
        <v>0</v>
      </c>
      <c r="H542" t="s">
        <v>2</v>
      </c>
      <c r="I542">
        <f t="shared" si="50"/>
        <v>0</v>
      </c>
      <c r="J542">
        <f t="shared" si="51"/>
        <v>0</v>
      </c>
      <c r="K542">
        <f t="shared" si="52"/>
        <v>1</v>
      </c>
      <c r="L542">
        <f t="shared" si="53"/>
        <v>1</v>
      </c>
    </row>
    <row r="543" spans="2:12">
      <c r="B543" t="s">
        <v>0</v>
      </c>
      <c r="C543">
        <f t="shared" si="48"/>
        <v>0</v>
      </c>
      <c r="E543" t="s">
        <v>4</v>
      </c>
      <c r="F543">
        <f t="shared" si="49"/>
        <v>0</v>
      </c>
      <c r="H543" t="s">
        <v>5</v>
      </c>
      <c r="I543">
        <f t="shared" si="50"/>
        <v>0</v>
      </c>
      <c r="J543">
        <f t="shared" si="51"/>
        <v>1</v>
      </c>
      <c r="K543">
        <f t="shared" si="52"/>
        <v>0</v>
      </c>
      <c r="L543">
        <f t="shared" si="53"/>
        <v>1</v>
      </c>
    </row>
    <row r="544" spans="2:12">
      <c r="B544" t="s">
        <v>0</v>
      </c>
      <c r="C544">
        <f t="shared" si="48"/>
        <v>0</v>
      </c>
      <c r="E544" t="s">
        <v>4</v>
      </c>
      <c r="F544">
        <f t="shared" si="49"/>
        <v>0</v>
      </c>
      <c r="H544" t="s">
        <v>5</v>
      </c>
      <c r="I544">
        <f t="shared" si="50"/>
        <v>0</v>
      </c>
      <c r="J544">
        <f t="shared" si="51"/>
        <v>1</v>
      </c>
      <c r="K544">
        <f t="shared" si="52"/>
        <v>0</v>
      </c>
      <c r="L544">
        <f t="shared" si="53"/>
        <v>1</v>
      </c>
    </row>
    <row r="545" spans="2:12">
      <c r="B545" t="s">
        <v>0</v>
      </c>
      <c r="C545">
        <f t="shared" si="48"/>
        <v>0</v>
      </c>
      <c r="E545" t="s">
        <v>1</v>
      </c>
      <c r="F545">
        <f t="shared" si="49"/>
        <v>1</v>
      </c>
      <c r="H545" t="s">
        <v>5</v>
      </c>
      <c r="I545">
        <f t="shared" si="50"/>
        <v>0</v>
      </c>
      <c r="J545">
        <f t="shared" si="51"/>
        <v>1</v>
      </c>
      <c r="K545">
        <f t="shared" si="52"/>
        <v>0</v>
      </c>
      <c r="L545">
        <f t="shared" si="53"/>
        <v>1</v>
      </c>
    </row>
    <row r="546" spans="2:12">
      <c r="B546" t="s">
        <v>3</v>
      </c>
      <c r="C546">
        <f t="shared" si="48"/>
        <v>1</v>
      </c>
      <c r="E546" t="s">
        <v>4</v>
      </c>
      <c r="F546">
        <f t="shared" si="49"/>
        <v>0</v>
      </c>
      <c r="H546" t="s">
        <v>6</v>
      </c>
      <c r="I546">
        <f t="shared" si="50"/>
        <v>1</v>
      </c>
      <c r="J546">
        <f t="shared" si="51"/>
        <v>0</v>
      </c>
      <c r="K546">
        <f t="shared" si="52"/>
        <v>0</v>
      </c>
      <c r="L546">
        <f t="shared" si="53"/>
        <v>1</v>
      </c>
    </row>
    <row r="547" spans="2:12">
      <c r="B547" t="s">
        <v>3</v>
      </c>
      <c r="C547">
        <f t="shared" si="48"/>
        <v>1</v>
      </c>
      <c r="E547" t="s">
        <v>1</v>
      </c>
      <c r="F547">
        <f t="shared" si="49"/>
        <v>1</v>
      </c>
      <c r="H547" t="s">
        <v>6</v>
      </c>
      <c r="I547">
        <f t="shared" si="50"/>
        <v>1</v>
      </c>
      <c r="J547">
        <f t="shared" si="51"/>
        <v>0</v>
      </c>
      <c r="K547">
        <f t="shared" si="52"/>
        <v>0</v>
      </c>
      <c r="L547">
        <f t="shared" si="53"/>
        <v>1</v>
      </c>
    </row>
    <row r="548" spans="2:12">
      <c r="B548" t="s">
        <v>3</v>
      </c>
      <c r="C548">
        <f t="shared" si="48"/>
        <v>1</v>
      </c>
      <c r="E548" t="s">
        <v>4</v>
      </c>
      <c r="F548">
        <f t="shared" si="49"/>
        <v>0</v>
      </c>
      <c r="H548" t="s">
        <v>7</v>
      </c>
      <c r="I548">
        <f t="shared" si="50"/>
        <v>0</v>
      </c>
      <c r="J548">
        <f t="shared" si="51"/>
        <v>0</v>
      </c>
      <c r="K548">
        <f t="shared" si="52"/>
        <v>0</v>
      </c>
      <c r="L548">
        <f t="shared" si="53"/>
        <v>0</v>
      </c>
    </row>
    <row r="549" spans="2:12">
      <c r="B549" t="s">
        <v>0</v>
      </c>
      <c r="C549">
        <f t="shared" si="48"/>
        <v>0</v>
      </c>
      <c r="E549" t="s">
        <v>4</v>
      </c>
      <c r="F549">
        <f t="shared" si="49"/>
        <v>0</v>
      </c>
      <c r="H549" t="s">
        <v>2</v>
      </c>
      <c r="I549">
        <f t="shared" si="50"/>
        <v>0</v>
      </c>
      <c r="J549">
        <f t="shared" si="51"/>
        <v>0</v>
      </c>
      <c r="K549">
        <f t="shared" si="52"/>
        <v>1</v>
      </c>
      <c r="L549">
        <f t="shared" si="53"/>
        <v>1</v>
      </c>
    </row>
    <row r="550" spans="2:12">
      <c r="B550" t="s">
        <v>0</v>
      </c>
      <c r="C550">
        <f t="shared" si="48"/>
        <v>0</v>
      </c>
      <c r="E550" t="s">
        <v>4</v>
      </c>
      <c r="F550">
        <f t="shared" si="49"/>
        <v>0</v>
      </c>
      <c r="H550" t="s">
        <v>7</v>
      </c>
      <c r="I550">
        <f t="shared" si="50"/>
        <v>0</v>
      </c>
      <c r="J550">
        <f t="shared" si="51"/>
        <v>0</v>
      </c>
      <c r="K550">
        <f t="shared" si="52"/>
        <v>0</v>
      </c>
      <c r="L550">
        <f t="shared" si="53"/>
        <v>0</v>
      </c>
    </row>
    <row r="551" spans="2:12">
      <c r="B551" t="s">
        <v>0</v>
      </c>
      <c r="C551">
        <f t="shared" si="48"/>
        <v>0</v>
      </c>
      <c r="E551" t="s">
        <v>1</v>
      </c>
      <c r="F551">
        <f t="shared" si="49"/>
        <v>1</v>
      </c>
      <c r="H551" t="s">
        <v>5</v>
      </c>
      <c r="I551">
        <f t="shared" si="50"/>
        <v>0</v>
      </c>
      <c r="J551">
        <f t="shared" si="51"/>
        <v>1</v>
      </c>
      <c r="K551">
        <f t="shared" si="52"/>
        <v>0</v>
      </c>
      <c r="L551">
        <f t="shared" si="53"/>
        <v>1</v>
      </c>
    </row>
    <row r="552" spans="2:12">
      <c r="B552" t="s">
        <v>3</v>
      </c>
      <c r="C552">
        <f t="shared" si="48"/>
        <v>1</v>
      </c>
      <c r="E552" t="s">
        <v>4</v>
      </c>
      <c r="F552">
        <f t="shared" si="49"/>
        <v>0</v>
      </c>
      <c r="H552" t="s">
        <v>2</v>
      </c>
      <c r="I552">
        <f t="shared" si="50"/>
        <v>0</v>
      </c>
      <c r="J552">
        <f t="shared" si="51"/>
        <v>0</v>
      </c>
      <c r="K552">
        <f t="shared" si="52"/>
        <v>1</v>
      </c>
      <c r="L552">
        <f t="shared" si="53"/>
        <v>1</v>
      </c>
    </row>
    <row r="553" spans="2:12">
      <c r="B553" t="s">
        <v>0</v>
      </c>
      <c r="C553">
        <f t="shared" si="48"/>
        <v>0</v>
      </c>
      <c r="E553" t="s">
        <v>4</v>
      </c>
      <c r="F553">
        <f t="shared" si="49"/>
        <v>0</v>
      </c>
      <c r="H553" t="s">
        <v>5</v>
      </c>
      <c r="I553">
        <f t="shared" si="50"/>
        <v>0</v>
      </c>
      <c r="J553">
        <f t="shared" si="51"/>
        <v>1</v>
      </c>
      <c r="K553">
        <f t="shared" si="52"/>
        <v>0</v>
      </c>
      <c r="L553">
        <f t="shared" si="53"/>
        <v>1</v>
      </c>
    </row>
    <row r="554" spans="2:12">
      <c r="B554" t="s">
        <v>3</v>
      </c>
      <c r="C554">
        <f t="shared" si="48"/>
        <v>1</v>
      </c>
      <c r="E554" t="s">
        <v>4</v>
      </c>
      <c r="F554">
        <f t="shared" si="49"/>
        <v>0</v>
      </c>
      <c r="H554" t="s">
        <v>2</v>
      </c>
      <c r="I554">
        <f t="shared" si="50"/>
        <v>0</v>
      </c>
      <c r="J554">
        <f t="shared" si="51"/>
        <v>0</v>
      </c>
      <c r="K554">
        <f t="shared" si="52"/>
        <v>1</v>
      </c>
      <c r="L554">
        <f t="shared" si="53"/>
        <v>1</v>
      </c>
    </row>
    <row r="555" spans="2:12">
      <c r="B555" t="s">
        <v>0</v>
      </c>
      <c r="C555">
        <f t="shared" si="48"/>
        <v>0</v>
      </c>
      <c r="E555" t="s">
        <v>4</v>
      </c>
      <c r="F555">
        <f t="shared" si="49"/>
        <v>0</v>
      </c>
      <c r="H555" t="s">
        <v>6</v>
      </c>
      <c r="I555">
        <f t="shared" si="50"/>
        <v>1</v>
      </c>
      <c r="J555">
        <f t="shared" si="51"/>
        <v>0</v>
      </c>
      <c r="K555">
        <f t="shared" si="52"/>
        <v>0</v>
      </c>
      <c r="L555">
        <f t="shared" si="53"/>
        <v>1</v>
      </c>
    </row>
    <row r="556" spans="2:12">
      <c r="B556" t="s">
        <v>0</v>
      </c>
      <c r="C556">
        <f t="shared" si="48"/>
        <v>0</v>
      </c>
      <c r="E556" t="s">
        <v>4</v>
      </c>
      <c r="F556">
        <f t="shared" si="49"/>
        <v>0</v>
      </c>
      <c r="H556" t="s">
        <v>7</v>
      </c>
      <c r="I556">
        <f t="shared" si="50"/>
        <v>0</v>
      </c>
      <c r="J556">
        <f t="shared" si="51"/>
        <v>0</v>
      </c>
      <c r="K556">
        <f t="shared" si="52"/>
        <v>0</v>
      </c>
      <c r="L556">
        <f t="shared" si="53"/>
        <v>0</v>
      </c>
    </row>
    <row r="557" spans="2:12">
      <c r="B557" t="s">
        <v>3</v>
      </c>
      <c r="C557">
        <f t="shared" si="48"/>
        <v>1</v>
      </c>
      <c r="E557" t="s">
        <v>4</v>
      </c>
      <c r="F557">
        <f t="shared" si="49"/>
        <v>0</v>
      </c>
      <c r="H557" t="s">
        <v>2</v>
      </c>
      <c r="I557">
        <f t="shared" si="50"/>
        <v>0</v>
      </c>
      <c r="J557">
        <f t="shared" si="51"/>
        <v>0</v>
      </c>
      <c r="K557">
        <f t="shared" si="52"/>
        <v>1</v>
      </c>
      <c r="L557">
        <f t="shared" si="53"/>
        <v>1</v>
      </c>
    </row>
    <row r="558" spans="2:12">
      <c r="B558" t="s">
        <v>3</v>
      </c>
      <c r="C558">
        <f t="shared" si="48"/>
        <v>1</v>
      </c>
      <c r="E558" t="s">
        <v>4</v>
      </c>
      <c r="F558">
        <f t="shared" si="49"/>
        <v>0</v>
      </c>
      <c r="H558" t="s">
        <v>7</v>
      </c>
      <c r="I558">
        <f t="shared" si="50"/>
        <v>0</v>
      </c>
      <c r="J558">
        <f t="shared" si="51"/>
        <v>0</v>
      </c>
      <c r="K558">
        <f t="shared" si="52"/>
        <v>0</v>
      </c>
      <c r="L558">
        <f t="shared" si="53"/>
        <v>0</v>
      </c>
    </row>
    <row r="559" spans="2:12">
      <c r="B559" t="s">
        <v>3</v>
      </c>
      <c r="C559">
        <f t="shared" si="48"/>
        <v>1</v>
      </c>
      <c r="E559" t="s">
        <v>4</v>
      </c>
      <c r="F559">
        <f t="shared" si="49"/>
        <v>0</v>
      </c>
      <c r="H559" t="s">
        <v>5</v>
      </c>
      <c r="I559">
        <f t="shared" si="50"/>
        <v>0</v>
      </c>
      <c r="J559">
        <f t="shared" si="51"/>
        <v>1</v>
      </c>
      <c r="K559">
        <f t="shared" si="52"/>
        <v>0</v>
      </c>
      <c r="L559">
        <f t="shared" si="53"/>
        <v>1</v>
      </c>
    </row>
    <row r="560" spans="2:12">
      <c r="B560" t="s">
        <v>0</v>
      </c>
      <c r="C560">
        <f t="shared" si="48"/>
        <v>0</v>
      </c>
      <c r="E560" t="s">
        <v>1</v>
      </c>
      <c r="F560">
        <f t="shared" si="49"/>
        <v>1</v>
      </c>
      <c r="H560" t="s">
        <v>6</v>
      </c>
      <c r="I560">
        <f t="shared" si="50"/>
        <v>1</v>
      </c>
      <c r="J560">
        <f t="shared" si="51"/>
        <v>0</v>
      </c>
      <c r="K560">
        <f t="shared" si="52"/>
        <v>0</v>
      </c>
      <c r="L560">
        <f t="shared" si="53"/>
        <v>1</v>
      </c>
    </row>
    <row r="561" spans="2:12">
      <c r="B561" t="s">
        <v>3</v>
      </c>
      <c r="C561">
        <f t="shared" si="48"/>
        <v>1</v>
      </c>
      <c r="E561" t="s">
        <v>4</v>
      </c>
      <c r="F561">
        <f t="shared" si="49"/>
        <v>0</v>
      </c>
      <c r="H561" t="s">
        <v>6</v>
      </c>
      <c r="I561">
        <f t="shared" si="50"/>
        <v>1</v>
      </c>
      <c r="J561">
        <f t="shared" si="51"/>
        <v>0</v>
      </c>
      <c r="K561">
        <f t="shared" si="52"/>
        <v>0</v>
      </c>
      <c r="L561">
        <f t="shared" si="53"/>
        <v>1</v>
      </c>
    </row>
    <row r="562" spans="2:12">
      <c r="B562" t="s">
        <v>0</v>
      </c>
      <c r="C562">
        <f t="shared" si="48"/>
        <v>0</v>
      </c>
      <c r="E562" t="s">
        <v>4</v>
      </c>
      <c r="F562">
        <f t="shared" si="49"/>
        <v>0</v>
      </c>
      <c r="H562" t="s">
        <v>6</v>
      </c>
      <c r="I562">
        <f t="shared" si="50"/>
        <v>1</v>
      </c>
      <c r="J562">
        <f t="shared" si="51"/>
        <v>0</v>
      </c>
      <c r="K562">
        <f t="shared" si="52"/>
        <v>0</v>
      </c>
      <c r="L562">
        <f t="shared" si="53"/>
        <v>1</v>
      </c>
    </row>
    <row r="563" spans="2:12">
      <c r="B563" t="s">
        <v>0</v>
      </c>
      <c r="C563">
        <f t="shared" si="48"/>
        <v>0</v>
      </c>
      <c r="E563" t="s">
        <v>4</v>
      </c>
      <c r="F563">
        <f t="shared" si="49"/>
        <v>0</v>
      </c>
      <c r="H563" t="s">
        <v>7</v>
      </c>
      <c r="I563">
        <f t="shared" si="50"/>
        <v>0</v>
      </c>
      <c r="J563">
        <f t="shared" si="51"/>
        <v>0</v>
      </c>
      <c r="K563">
        <f t="shared" si="52"/>
        <v>0</v>
      </c>
      <c r="L563">
        <f t="shared" si="53"/>
        <v>0</v>
      </c>
    </row>
    <row r="564" spans="2:12">
      <c r="B564" t="s">
        <v>3</v>
      </c>
      <c r="C564">
        <f t="shared" si="48"/>
        <v>1</v>
      </c>
      <c r="E564" t="s">
        <v>4</v>
      </c>
      <c r="F564">
        <f t="shared" si="49"/>
        <v>0</v>
      </c>
      <c r="H564" t="s">
        <v>2</v>
      </c>
      <c r="I564">
        <f t="shared" si="50"/>
        <v>0</v>
      </c>
      <c r="J564">
        <f t="shared" si="51"/>
        <v>0</v>
      </c>
      <c r="K564">
        <f t="shared" si="52"/>
        <v>1</v>
      </c>
      <c r="L564">
        <f t="shared" si="53"/>
        <v>1</v>
      </c>
    </row>
    <row r="565" spans="2:12">
      <c r="B565" t="s">
        <v>3</v>
      </c>
      <c r="C565">
        <f t="shared" si="48"/>
        <v>1</v>
      </c>
      <c r="E565" t="s">
        <v>4</v>
      </c>
      <c r="F565">
        <f t="shared" si="49"/>
        <v>0</v>
      </c>
      <c r="H565" t="s">
        <v>5</v>
      </c>
      <c r="I565">
        <f t="shared" si="50"/>
        <v>0</v>
      </c>
      <c r="J565">
        <f t="shared" si="51"/>
        <v>1</v>
      </c>
      <c r="K565">
        <f t="shared" si="52"/>
        <v>0</v>
      </c>
      <c r="L565">
        <f t="shared" si="53"/>
        <v>1</v>
      </c>
    </row>
    <row r="566" spans="2:12">
      <c r="B566" t="s">
        <v>0</v>
      </c>
      <c r="C566">
        <f t="shared" si="48"/>
        <v>0</v>
      </c>
      <c r="E566" t="s">
        <v>4</v>
      </c>
      <c r="F566">
        <f t="shared" si="49"/>
        <v>0</v>
      </c>
      <c r="H566" t="s">
        <v>5</v>
      </c>
      <c r="I566">
        <f t="shared" si="50"/>
        <v>0</v>
      </c>
      <c r="J566">
        <f t="shared" si="51"/>
        <v>1</v>
      </c>
      <c r="K566">
        <f t="shared" si="52"/>
        <v>0</v>
      </c>
      <c r="L566">
        <f t="shared" si="53"/>
        <v>1</v>
      </c>
    </row>
    <row r="567" spans="2:12">
      <c r="B567" t="s">
        <v>0</v>
      </c>
      <c r="C567">
        <f t="shared" si="48"/>
        <v>0</v>
      </c>
      <c r="E567" t="s">
        <v>4</v>
      </c>
      <c r="F567">
        <f t="shared" si="49"/>
        <v>0</v>
      </c>
      <c r="H567" t="s">
        <v>6</v>
      </c>
      <c r="I567">
        <f t="shared" si="50"/>
        <v>1</v>
      </c>
      <c r="J567">
        <f t="shared" si="51"/>
        <v>0</v>
      </c>
      <c r="K567">
        <f t="shared" si="52"/>
        <v>0</v>
      </c>
      <c r="L567">
        <f t="shared" si="53"/>
        <v>1</v>
      </c>
    </row>
    <row r="568" spans="2:12">
      <c r="B568" t="s">
        <v>0</v>
      </c>
      <c r="C568">
        <f t="shared" si="48"/>
        <v>0</v>
      </c>
      <c r="E568" t="s">
        <v>4</v>
      </c>
      <c r="F568">
        <f t="shared" si="49"/>
        <v>0</v>
      </c>
      <c r="H568" t="s">
        <v>6</v>
      </c>
      <c r="I568">
        <f t="shared" si="50"/>
        <v>1</v>
      </c>
      <c r="J568">
        <f t="shared" si="51"/>
        <v>0</v>
      </c>
      <c r="K568">
        <f t="shared" si="52"/>
        <v>0</v>
      </c>
      <c r="L568">
        <f t="shared" si="53"/>
        <v>1</v>
      </c>
    </row>
    <row r="569" spans="2:12">
      <c r="B569" t="s">
        <v>3</v>
      </c>
      <c r="C569">
        <f t="shared" si="48"/>
        <v>1</v>
      </c>
      <c r="E569" t="s">
        <v>4</v>
      </c>
      <c r="F569">
        <f t="shared" si="49"/>
        <v>0</v>
      </c>
      <c r="H569" t="s">
        <v>6</v>
      </c>
      <c r="I569">
        <f t="shared" si="50"/>
        <v>1</v>
      </c>
      <c r="J569">
        <f t="shared" si="51"/>
        <v>0</v>
      </c>
      <c r="K569">
        <f t="shared" si="52"/>
        <v>0</v>
      </c>
      <c r="L569">
        <f t="shared" si="53"/>
        <v>1</v>
      </c>
    </row>
    <row r="570" spans="2:12">
      <c r="B570" t="s">
        <v>0</v>
      </c>
      <c r="C570">
        <f t="shared" si="48"/>
        <v>0</v>
      </c>
      <c r="E570" t="s">
        <v>4</v>
      </c>
      <c r="F570">
        <f t="shared" si="49"/>
        <v>0</v>
      </c>
      <c r="H570" t="s">
        <v>2</v>
      </c>
      <c r="I570">
        <f t="shared" si="50"/>
        <v>0</v>
      </c>
      <c r="J570">
        <f t="shared" si="51"/>
        <v>0</v>
      </c>
      <c r="K570">
        <f t="shared" si="52"/>
        <v>1</v>
      </c>
      <c r="L570">
        <f t="shared" si="53"/>
        <v>1</v>
      </c>
    </row>
    <row r="571" spans="2:12">
      <c r="B571" t="s">
        <v>3</v>
      </c>
      <c r="C571">
        <f t="shared" si="48"/>
        <v>1</v>
      </c>
      <c r="E571" t="s">
        <v>1</v>
      </c>
      <c r="F571">
        <f t="shared" si="49"/>
        <v>1</v>
      </c>
      <c r="H571" t="s">
        <v>6</v>
      </c>
      <c r="I571">
        <f t="shared" si="50"/>
        <v>1</v>
      </c>
      <c r="J571">
        <f t="shared" si="51"/>
        <v>0</v>
      </c>
      <c r="K571">
        <f t="shared" si="52"/>
        <v>0</v>
      </c>
      <c r="L571">
        <f t="shared" si="53"/>
        <v>1</v>
      </c>
    </row>
    <row r="572" spans="2:12">
      <c r="B572" t="s">
        <v>0</v>
      </c>
      <c r="C572">
        <f t="shared" si="48"/>
        <v>0</v>
      </c>
      <c r="E572" t="s">
        <v>4</v>
      </c>
      <c r="F572">
        <f t="shared" si="49"/>
        <v>0</v>
      </c>
      <c r="H572" t="s">
        <v>2</v>
      </c>
      <c r="I572">
        <f t="shared" si="50"/>
        <v>0</v>
      </c>
      <c r="J572">
        <f t="shared" si="51"/>
        <v>0</v>
      </c>
      <c r="K572">
        <f t="shared" si="52"/>
        <v>1</v>
      </c>
      <c r="L572">
        <f t="shared" si="53"/>
        <v>1</v>
      </c>
    </row>
    <row r="573" spans="2:12">
      <c r="B573" t="s">
        <v>0</v>
      </c>
      <c r="C573">
        <f t="shared" si="48"/>
        <v>0</v>
      </c>
      <c r="E573" t="s">
        <v>4</v>
      </c>
      <c r="F573">
        <f t="shared" si="49"/>
        <v>0</v>
      </c>
      <c r="H573" t="s">
        <v>5</v>
      </c>
      <c r="I573">
        <f t="shared" si="50"/>
        <v>0</v>
      </c>
      <c r="J573">
        <f t="shared" si="51"/>
        <v>1</v>
      </c>
      <c r="K573">
        <f t="shared" si="52"/>
        <v>0</v>
      </c>
      <c r="L573">
        <f t="shared" si="53"/>
        <v>1</v>
      </c>
    </row>
    <row r="574" spans="2:12">
      <c r="B574" t="s">
        <v>0</v>
      </c>
      <c r="C574">
        <f t="shared" si="48"/>
        <v>0</v>
      </c>
      <c r="E574" t="s">
        <v>4</v>
      </c>
      <c r="F574">
        <f t="shared" si="49"/>
        <v>0</v>
      </c>
      <c r="H574" t="s">
        <v>5</v>
      </c>
      <c r="I574">
        <f t="shared" si="50"/>
        <v>0</v>
      </c>
      <c r="J574">
        <f t="shared" si="51"/>
        <v>1</v>
      </c>
      <c r="K574">
        <f t="shared" si="52"/>
        <v>0</v>
      </c>
      <c r="L574">
        <f t="shared" si="53"/>
        <v>1</v>
      </c>
    </row>
    <row r="575" spans="2:12">
      <c r="B575" t="s">
        <v>0</v>
      </c>
      <c r="C575">
        <f t="shared" si="48"/>
        <v>0</v>
      </c>
      <c r="E575" t="s">
        <v>4</v>
      </c>
      <c r="F575">
        <f t="shared" si="49"/>
        <v>0</v>
      </c>
      <c r="H575" t="s">
        <v>7</v>
      </c>
      <c r="I575">
        <f t="shared" si="50"/>
        <v>0</v>
      </c>
      <c r="J575">
        <f t="shared" si="51"/>
        <v>0</v>
      </c>
      <c r="K575">
        <f t="shared" si="52"/>
        <v>0</v>
      </c>
      <c r="L575">
        <f t="shared" si="53"/>
        <v>0</v>
      </c>
    </row>
    <row r="576" spans="2:12">
      <c r="B576" t="s">
        <v>0</v>
      </c>
      <c r="C576">
        <f t="shared" si="48"/>
        <v>0</v>
      </c>
      <c r="E576" t="s">
        <v>4</v>
      </c>
      <c r="F576">
        <f t="shared" si="49"/>
        <v>0</v>
      </c>
      <c r="H576" t="s">
        <v>7</v>
      </c>
      <c r="I576">
        <f t="shared" si="50"/>
        <v>0</v>
      </c>
      <c r="J576">
        <f t="shared" si="51"/>
        <v>0</v>
      </c>
      <c r="K576">
        <f t="shared" si="52"/>
        <v>0</v>
      </c>
      <c r="L576">
        <f t="shared" si="53"/>
        <v>0</v>
      </c>
    </row>
    <row r="577" spans="2:12">
      <c r="B577" t="s">
        <v>0</v>
      </c>
      <c r="C577">
        <f t="shared" si="48"/>
        <v>0</v>
      </c>
      <c r="E577" t="s">
        <v>4</v>
      </c>
      <c r="F577">
        <f t="shared" si="49"/>
        <v>0</v>
      </c>
      <c r="H577" t="s">
        <v>6</v>
      </c>
      <c r="I577">
        <f t="shared" si="50"/>
        <v>1</v>
      </c>
      <c r="J577">
        <f t="shared" si="51"/>
        <v>0</v>
      </c>
      <c r="K577">
        <f t="shared" si="52"/>
        <v>0</v>
      </c>
      <c r="L577">
        <f t="shared" si="53"/>
        <v>1</v>
      </c>
    </row>
    <row r="578" spans="2:12">
      <c r="B578" t="s">
        <v>3</v>
      </c>
      <c r="C578">
        <f t="shared" si="48"/>
        <v>1</v>
      </c>
      <c r="E578" t="s">
        <v>4</v>
      </c>
      <c r="F578">
        <f t="shared" si="49"/>
        <v>0</v>
      </c>
      <c r="H578" t="s">
        <v>5</v>
      </c>
      <c r="I578">
        <f t="shared" si="50"/>
        <v>0</v>
      </c>
      <c r="J578">
        <f t="shared" si="51"/>
        <v>1</v>
      </c>
      <c r="K578">
        <f t="shared" si="52"/>
        <v>0</v>
      </c>
      <c r="L578">
        <f t="shared" si="53"/>
        <v>1</v>
      </c>
    </row>
    <row r="579" spans="2:12">
      <c r="B579" t="s">
        <v>0</v>
      </c>
      <c r="C579">
        <f t="shared" ref="C579:C642" si="54">IF(B579="male",1,0)</f>
        <v>0</v>
      </c>
      <c r="E579" t="s">
        <v>1</v>
      </c>
      <c r="F579">
        <f t="shared" ref="F579:F642" si="55">IF(E579="Yes",1,0)</f>
        <v>1</v>
      </c>
      <c r="H579" t="s">
        <v>7</v>
      </c>
      <c r="I579">
        <f t="shared" ref="I579:I642" si="56">IF(H579="Northwest",1,0)</f>
        <v>0</v>
      </c>
      <c r="J579">
        <f t="shared" ref="J579:J642" si="57">IF(H579="Southeast",1,0)</f>
        <v>0</v>
      </c>
      <c r="K579">
        <f t="shared" ref="K579:K642" si="58">IF(H579="Southwest",1,0)</f>
        <v>0</v>
      </c>
      <c r="L579">
        <f t="shared" ref="L579:L642" si="59">IF(H579="Northeast",0,1)</f>
        <v>0</v>
      </c>
    </row>
    <row r="580" spans="2:12">
      <c r="B580" t="s">
        <v>3</v>
      </c>
      <c r="C580">
        <f t="shared" si="54"/>
        <v>1</v>
      </c>
      <c r="E580" t="s">
        <v>4</v>
      </c>
      <c r="F580">
        <f t="shared" si="55"/>
        <v>0</v>
      </c>
      <c r="H580" t="s">
        <v>2</v>
      </c>
      <c r="I580">
        <f t="shared" si="56"/>
        <v>0</v>
      </c>
      <c r="J580">
        <f t="shared" si="57"/>
        <v>0</v>
      </c>
      <c r="K580">
        <f t="shared" si="58"/>
        <v>1</v>
      </c>
      <c r="L580">
        <f t="shared" si="59"/>
        <v>1</v>
      </c>
    </row>
    <row r="581" spans="2:12">
      <c r="B581" t="s">
        <v>0</v>
      </c>
      <c r="C581">
        <f t="shared" si="54"/>
        <v>0</v>
      </c>
      <c r="E581" t="s">
        <v>4</v>
      </c>
      <c r="F581">
        <f t="shared" si="55"/>
        <v>0</v>
      </c>
      <c r="H581" t="s">
        <v>7</v>
      </c>
      <c r="I581">
        <f t="shared" si="56"/>
        <v>0</v>
      </c>
      <c r="J581">
        <f t="shared" si="57"/>
        <v>0</v>
      </c>
      <c r="K581">
        <f t="shared" si="58"/>
        <v>0</v>
      </c>
      <c r="L581">
        <f t="shared" si="59"/>
        <v>0</v>
      </c>
    </row>
    <row r="582" spans="2:12">
      <c r="B582" t="s">
        <v>3</v>
      </c>
      <c r="C582">
        <f t="shared" si="54"/>
        <v>1</v>
      </c>
      <c r="E582" t="s">
        <v>4</v>
      </c>
      <c r="F582">
        <f t="shared" si="55"/>
        <v>0</v>
      </c>
      <c r="H582" t="s">
        <v>7</v>
      </c>
      <c r="I582">
        <f t="shared" si="56"/>
        <v>0</v>
      </c>
      <c r="J582">
        <f t="shared" si="57"/>
        <v>0</v>
      </c>
      <c r="K582">
        <f t="shared" si="58"/>
        <v>0</v>
      </c>
      <c r="L582">
        <f t="shared" si="59"/>
        <v>0</v>
      </c>
    </row>
    <row r="583" spans="2:12">
      <c r="B583" t="s">
        <v>3</v>
      </c>
      <c r="C583">
        <f t="shared" si="54"/>
        <v>1</v>
      </c>
      <c r="E583" t="s">
        <v>4</v>
      </c>
      <c r="F583">
        <f t="shared" si="55"/>
        <v>0</v>
      </c>
      <c r="H583" t="s">
        <v>6</v>
      </c>
      <c r="I583">
        <f t="shared" si="56"/>
        <v>1</v>
      </c>
      <c r="J583">
        <f t="shared" si="57"/>
        <v>0</v>
      </c>
      <c r="K583">
        <f t="shared" si="58"/>
        <v>0</v>
      </c>
      <c r="L583">
        <f t="shared" si="59"/>
        <v>1</v>
      </c>
    </row>
    <row r="584" spans="2:12">
      <c r="B584" t="s">
        <v>3</v>
      </c>
      <c r="C584">
        <f t="shared" si="54"/>
        <v>1</v>
      </c>
      <c r="E584" t="s">
        <v>4</v>
      </c>
      <c r="F584">
        <f t="shared" si="55"/>
        <v>0</v>
      </c>
      <c r="H584" t="s">
        <v>5</v>
      </c>
      <c r="I584">
        <f t="shared" si="56"/>
        <v>0</v>
      </c>
      <c r="J584">
        <f t="shared" si="57"/>
        <v>1</v>
      </c>
      <c r="K584">
        <f t="shared" si="58"/>
        <v>0</v>
      </c>
      <c r="L584">
        <f t="shared" si="59"/>
        <v>1</v>
      </c>
    </row>
    <row r="585" spans="2:12">
      <c r="B585" t="s">
        <v>0</v>
      </c>
      <c r="C585">
        <f t="shared" si="54"/>
        <v>0</v>
      </c>
      <c r="E585" t="s">
        <v>4</v>
      </c>
      <c r="F585">
        <f t="shared" si="55"/>
        <v>0</v>
      </c>
      <c r="H585" t="s">
        <v>5</v>
      </c>
      <c r="I585">
        <f t="shared" si="56"/>
        <v>0</v>
      </c>
      <c r="J585">
        <f t="shared" si="57"/>
        <v>1</v>
      </c>
      <c r="K585">
        <f t="shared" si="58"/>
        <v>0</v>
      </c>
      <c r="L585">
        <f t="shared" si="59"/>
        <v>1</v>
      </c>
    </row>
    <row r="586" spans="2:12">
      <c r="B586" t="s">
        <v>3</v>
      </c>
      <c r="C586">
        <f t="shared" si="54"/>
        <v>1</v>
      </c>
      <c r="E586" t="s">
        <v>4</v>
      </c>
      <c r="F586">
        <f t="shared" si="55"/>
        <v>0</v>
      </c>
      <c r="H586" t="s">
        <v>2</v>
      </c>
      <c r="I586">
        <f t="shared" si="56"/>
        <v>0</v>
      </c>
      <c r="J586">
        <f t="shared" si="57"/>
        <v>0</v>
      </c>
      <c r="K586">
        <f t="shared" si="58"/>
        <v>1</v>
      </c>
      <c r="L586">
        <f t="shared" si="59"/>
        <v>1</v>
      </c>
    </row>
    <row r="587" spans="2:12">
      <c r="B587" t="s">
        <v>0</v>
      </c>
      <c r="C587">
        <f t="shared" si="54"/>
        <v>0</v>
      </c>
      <c r="E587" t="s">
        <v>4</v>
      </c>
      <c r="F587">
        <f t="shared" si="55"/>
        <v>0</v>
      </c>
      <c r="H587" t="s">
        <v>5</v>
      </c>
      <c r="I587">
        <f t="shared" si="56"/>
        <v>0</v>
      </c>
      <c r="J587">
        <f t="shared" si="57"/>
        <v>1</v>
      </c>
      <c r="K587">
        <f t="shared" si="58"/>
        <v>0</v>
      </c>
      <c r="L587">
        <f t="shared" si="59"/>
        <v>1</v>
      </c>
    </row>
    <row r="588" spans="2:12">
      <c r="B588" t="s">
        <v>3</v>
      </c>
      <c r="C588">
        <f t="shared" si="54"/>
        <v>1</v>
      </c>
      <c r="E588" t="s">
        <v>4</v>
      </c>
      <c r="F588">
        <f t="shared" si="55"/>
        <v>0</v>
      </c>
      <c r="H588" t="s">
        <v>7</v>
      </c>
      <c r="I588">
        <f t="shared" si="56"/>
        <v>0</v>
      </c>
      <c r="J588">
        <f t="shared" si="57"/>
        <v>0</v>
      </c>
      <c r="K588">
        <f t="shared" si="58"/>
        <v>0</v>
      </c>
      <c r="L588">
        <f t="shared" si="59"/>
        <v>0</v>
      </c>
    </row>
    <row r="589" spans="2:12">
      <c r="B589" t="s">
        <v>0</v>
      </c>
      <c r="C589">
        <f t="shared" si="54"/>
        <v>0</v>
      </c>
      <c r="E589" t="s">
        <v>1</v>
      </c>
      <c r="F589">
        <f t="shared" si="55"/>
        <v>1</v>
      </c>
      <c r="H589" t="s">
        <v>6</v>
      </c>
      <c r="I589">
        <f t="shared" si="56"/>
        <v>1</v>
      </c>
      <c r="J589">
        <f t="shared" si="57"/>
        <v>0</v>
      </c>
      <c r="K589">
        <f t="shared" si="58"/>
        <v>0</v>
      </c>
      <c r="L589">
        <f t="shared" si="59"/>
        <v>1</v>
      </c>
    </row>
    <row r="590" spans="2:12">
      <c r="B590" t="s">
        <v>0</v>
      </c>
      <c r="C590">
        <f t="shared" si="54"/>
        <v>0</v>
      </c>
      <c r="E590" t="s">
        <v>4</v>
      </c>
      <c r="F590">
        <f t="shared" si="55"/>
        <v>0</v>
      </c>
      <c r="H590" t="s">
        <v>7</v>
      </c>
      <c r="I590">
        <f t="shared" si="56"/>
        <v>0</v>
      </c>
      <c r="J590">
        <f t="shared" si="57"/>
        <v>0</v>
      </c>
      <c r="K590">
        <f t="shared" si="58"/>
        <v>0</v>
      </c>
      <c r="L590">
        <f t="shared" si="59"/>
        <v>0</v>
      </c>
    </row>
    <row r="591" spans="2:12">
      <c r="B591" t="s">
        <v>0</v>
      </c>
      <c r="C591">
        <f t="shared" si="54"/>
        <v>0</v>
      </c>
      <c r="E591" t="s">
        <v>4</v>
      </c>
      <c r="F591">
        <f t="shared" si="55"/>
        <v>0</v>
      </c>
      <c r="H591" t="s">
        <v>5</v>
      </c>
      <c r="I591">
        <f t="shared" si="56"/>
        <v>0</v>
      </c>
      <c r="J591">
        <f t="shared" si="57"/>
        <v>1</v>
      </c>
      <c r="K591">
        <f t="shared" si="58"/>
        <v>0</v>
      </c>
      <c r="L591">
        <f t="shared" si="59"/>
        <v>1</v>
      </c>
    </row>
    <row r="592" spans="2:12">
      <c r="B592" t="s">
        <v>0</v>
      </c>
      <c r="C592">
        <f t="shared" si="54"/>
        <v>0</v>
      </c>
      <c r="E592" t="s">
        <v>4</v>
      </c>
      <c r="F592">
        <f t="shared" si="55"/>
        <v>0</v>
      </c>
      <c r="H592" t="s">
        <v>2</v>
      </c>
      <c r="I592">
        <f t="shared" si="56"/>
        <v>0</v>
      </c>
      <c r="J592">
        <f t="shared" si="57"/>
        <v>0</v>
      </c>
      <c r="K592">
        <f t="shared" si="58"/>
        <v>1</v>
      </c>
      <c r="L592">
        <f t="shared" si="59"/>
        <v>1</v>
      </c>
    </row>
    <row r="593" spans="2:12">
      <c r="B593" t="s">
        <v>3</v>
      </c>
      <c r="C593">
        <f t="shared" si="54"/>
        <v>1</v>
      </c>
      <c r="E593" t="s">
        <v>4</v>
      </c>
      <c r="F593">
        <f t="shared" si="55"/>
        <v>0</v>
      </c>
      <c r="H593" t="s">
        <v>6</v>
      </c>
      <c r="I593">
        <f t="shared" si="56"/>
        <v>1</v>
      </c>
      <c r="J593">
        <f t="shared" si="57"/>
        <v>0</v>
      </c>
      <c r="K593">
        <f t="shared" si="58"/>
        <v>0</v>
      </c>
      <c r="L593">
        <f t="shared" si="59"/>
        <v>1</v>
      </c>
    </row>
    <row r="594" spans="2:12">
      <c r="B594" t="s">
        <v>3</v>
      </c>
      <c r="C594">
        <f t="shared" si="54"/>
        <v>1</v>
      </c>
      <c r="E594" t="s">
        <v>4</v>
      </c>
      <c r="F594">
        <f t="shared" si="55"/>
        <v>0</v>
      </c>
      <c r="H594" t="s">
        <v>5</v>
      </c>
      <c r="I594">
        <f t="shared" si="56"/>
        <v>0</v>
      </c>
      <c r="J594">
        <f t="shared" si="57"/>
        <v>1</v>
      </c>
      <c r="K594">
        <f t="shared" si="58"/>
        <v>0</v>
      </c>
      <c r="L594">
        <f t="shared" si="59"/>
        <v>1</v>
      </c>
    </row>
    <row r="595" spans="2:12">
      <c r="B595" t="s">
        <v>0</v>
      </c>
      <c r="C595">
        <f t="shared" si="54"/>
        <v>0</v>
      </c>
      <c r="E595" t="s">
        <v>1</v>
      </c>
      <c r="F595">
        <f t="shared" si="55"/>
        <v>1</v>
      </c>
      <c r="H595" t="s">
        <v>7</v>
      </c>
      <c r="I595">
        <f t="shared" si="56"/>
        <v>0</v>
      </c>
      <c r="J595">
        <f t="shared" si="57"/>
        <v>0</v>
      </c>
      <c r="K595">
        <f t="shared" si="58"/>
        <v>0</v>
      </c>
      <c r="L595">
        <f t="shared" si="59"/>
        <v>0</v>
      </c>
    </row>
    <row r="596" spans="2:12">
      <c r="B596" t="s">
        <v>3</v>
      </c>
      <c r="C596">
        <f t="shared" si="54"/>
        <v>1</v>
      </c>
      <c r="E596" t="s">
        <v>4</v>
      </c>
      <c r="F596">
        <f t="shared" si="55"/>
        <v>0</v>
      </c>
      <c r="H596" t="s">
        <v>5</v>
      </c>
      <c r="I596">
        <f t="shared" si="56"/>
        <v>0</v>
      </c>
      <c r="J596">
        <f t="shared" si="57"/>
        <v>1</v>
      </c>
      <c r="K596">
        <f t="shared" si="58"/>
        <v>0</v>
      </c>
      <c r="L596">
        <f t="shared" si="59"/>
        <v>1</v>
      </c>
    </row>
    <row r="597" spans="2:12">
      <c r="B597" t="s">
        <v>0</v>
      </c>
      <c r="C597">
        <f t="shared" si="54"/>
        <v>0</v>
      </c>
      <c r="E597" t="s">
        <v>4</v>
      </c>
      <c r="F597">
        <f t="shared" si="55"/>
        <v>0</v>
      </c>
      <c r="H597" t="s">
        <v>7</v>
      </c>
      <c r="I597">
        <f t="shared" si="56"/>
        <v>0</v>
      </c>
      <c r="J597">
        <f t="shared" si="57"/>
        <v>0</v>
      </c>
      <c r="K597">
        <f t="shared" si="58"/>
        <v>0</v>
      </c>
      <c r="L597">
        <f t="shared" si="59"/>
        <v>0</v>
      </c>
    </row>
    <row r="598" spans="2:12">
      <c r="B598" t="s">
        <v>0</v>
      </c>
      <c r="C598">
        <f t="shared" si="54"/>
        <v>0</v>
      </c>
      <c r="E598" t="s">
        <v>4</v>
      </c>
      <c r="F598">
        <f t="shared" si="55"/>
        <v>0</v>
      </c>
      <c r="H598" t="s">
        <v>5</v>
      </c>
      <c r="I598">
        <f t="shared" si="56"/>
        <v>0</v>
      </c>
      <c r="J598">
        <f t="shared" si="57"/>
        <v>1</v>
      </c>
      <c r="K598">
        <f t="shared" si="58"/>
        <v>0</v>
      </c>
      <c r="L598">
        <f t="shared" si="59"/>
        <v>1</v>
      </c>
    </row>
    <row r="599" spans="2:12">
      <c r="B599" t="s">
        <v>0</v>
      </c>
      <c r="C599">
        <f t="shared" si="54"/>
        <v>0</v>
      </c>
      <c r="E599" t="s">
        <v>4</v>
      </c>
      <c r="F599">
        <f t="shared" si="55"/>
        <v>0</v>
      </c>
      <c r="H599" t="s">
        <v>7</v>
      </c>
      <c r="I599">
        <f t="shared" si="56"/>
        <v>0</v>
      </c>
      <c r="J599">
        <f t="shared" si="57"/>
        <v>0</v>
      </c>
      <c r="K599">
        <f t="shared" si="58"/>
        <v>0</v>
      </c>
      <c r="L599">
        <f t="shared" si="59"/>
        <v>0</v>
      </c>
    </row>
    <row r="600" spans="2:12">
      <c r="B600" t="s">
        <v>3</v>
      </c>
      <c r="C600">
        <f t="shared" si="54"/>
        <v>1</v>
      </c>
      <c r="E600" t="s">
        <v>4</v>
      </c>
      <c r="F600">
        <f t="shared" si="55"/>
        <v>0</v>
      </c>
      <c r="H600" t="s">
        <v>2</v>
      </c>
      <c r="I600">
        <f t="shared" si="56"/>
        <v>0</v>
      </c>
      <c r="J600">
        <f t="shared" si="57"/>
        <v>0</v>
      </c>
      <c r="K600">
        <f t="shared" si="58"/>
        <v>1</v>
      </c>
      <c r="L600">
        <f t="shared" si="59"/>
        <v>1</v>
      </c>
    </row>
    <row r="601" spans="2:12">
      <c r="B601" t="s">
        <v>0</v>
      </c>
      <c r="C601">
        <f t="shared" si="54"/>
        <v>0</v>
      </c>
      <c r="E601" t="s">
        <v>4</v>
      </c>
      <c r="F601">
        <f t="shared" si="55"/>
        <v>0</v>
      </c>
      <c r="H601" t="s">
        <v>6</v>
      </c>
      <c r="I601">
        <f t="shared" si="56"/>
        <v>1</v>
      </c>
      <c r="J601">
        <f t="shared" si="57"/>
        <v>0</v>
      </c>
      <c r="K601">
        <f t="shared" si="58"/>
        <v>0</v>
      </c>
      <c r="L601">
        <f t="shared" si="59"/>
        <v>1</v>
      </c>
    </row>
    <row r="602" spans="2:12">
      <c r="B602" t="s">
        <v>0</v>
      </c>
      <c r="C602">
        <f t="shared" si="54"/>
        <v>0</v>
      </c>
      <c r="E602" t="s">
        <v>4</v>
      </c>
      <c r="F602">
        <f t="shared" si="55"/>
        <v>0</v>
      </c>
      <c r="H602" t="s">
        <v>5</v>
      </c>
      <c r="I602">
        <f t="shared" si="56"/>
        <v>0</v>
      </c>
      <c r="J602">
        <f t="shared" si="57"/>
        <v>1</v>
      </c>
      <c r="K602">
        <f t="shared" si="58"/>
        <v>0</v>
      </c>
      <c r="L602">
        <f t="shared" si="59"/>
        <v>1</v>
      </c>
    </row>
    <row r="603" spans="2:12">
      <c r="B603" t="s">
        <v>3</v>
      </c>
      <c r="C603">
        <f t="shared" si="54"/>
        <v>1</v>
      </c>
      <c r="E603" t="s">
        <v>4</v>
      </c>
      <c r="F603">
        <f t="shared" si="55"/>
        <v>0</v>
      </c>
      <c r="H603" t="s">
        <v>6</v>
      </c>
      <c r="I603">
        <f t="shared" si="56"/>
        <v>1</v>
      </c>
      <c r="J603">
        <f t="shared" si="57"/>
        <v>0</v>
      </c>
      <c r="K603">
        <f t="shared" si="58"/>
        <v>0</v>
      </c>
      <c r="L603">
        <f t="shared" si="59"/>
        <v>1</v>
      </c>
    </row>
    <row r="604" spans="2:12">
      <c r="B604" t="s">
        <v>0</v>
      </c>
      <c r="C604">
        <f t="shared" si="54"/>
        <v>0</v>
      </c>
      <c r="E604" t="s">
        <v>4</v>
      </c>
      <c r="F604">
        <f t="shared" si="55"/>
        <v>0</v>
      </c>
      <c r="H604" t="s">
        <v>2</v>
      </c>
      <c r="I604">
        <f t="shared" si="56"/>
        <v>0</v>
      </c>
      <c r="J604">
        <f t="shared" si="57"/>
        <v>0</v>
      </c>
      <c r="K604">
        <f t="shared" si="58"/>
        <v>1</v>
      </c>
      <c r="L604">
        <f t="shared" si="59"/>
        <v>1</v>
      </c>
    </row>
    <row r="605" spans="2:12">
      <c r="B605" t="s">
        <v>0</v>
      </c>
      <c r="C605">
        <f t="shared" si="54"/>
        <v>0</v>
      </c>
      <c r="E605" t="s">
        <v>4</v>
      </c>
      <c r="F605">
        <f t="shared" si="55"/>
        <v>0</v>
      </c>
      <c r="H605" t="s">
        <v>5</v>
      </c>
      <c r="I605">
        <f t="shared" si="56"/>
        <v>0</v>
      </c>
      <c r="J605">
        <f t="shared" si="57"/>
        <v>1</v>
      </c>
      <c r="K605">
        <f t="shared" si="58"/>
        <v>0</v>
      </c>
      <c r="L605">
        <f t="shared" si="59"/>
        <v>1</v>
      </c>
    </row>
    <row r="606" spans="2:12">
      <c r="B606" t="s">
        <v>0</v>
      </c>
      <c r="C606">
        <f t="shared" si="54"/>
        <v>0</v>
      </c>
      <c r="E606" t="s">
        <v>1</v>
      </c>
      <c r="F606">
        <f t="shared" si="55"/>
        <v>1</v>
      </c>
      <c r="H606" t="s">
        <v>6</v>
      </c>
      <c r="I606">
        <f t="shared" si="56"/>
        <v>1</v>
      </c>
      <c r="J606">
        <f t="shared" si="57"/>
        <v>0</v>
      </c>
      <c r="K606">
        <f t="shared" si="58"/>
        <v>0</v>
      </c>
      <c r="L606">
        <f t="shared" si="59"/>
        <v>1</v>
      </c>
    </row>
    <row r="607" spans="2:12">
      <c r="B607" t="s">
        <v>0</v>
      </c>
      <c r="C607">
        <f t="shared" si="54"/>
        <v>0</v>
      </c>
      <c r="E607" t="s">
        <v>4</v>
      </c>
      <c r="F607">
        <f t="shared" si="55"/>
        <v>0</v>
      </c>
      <c r="H607" t="s">
        <v>5</v>
      </c>
      <c r="I607">
        <f t="shared" si="56"/>
        <v>0</v>
      </c>
      <c r="J607">
        <f t="shared" si="57"/>
        <v>1</v>
      </c>
      <c r="K607">
        <f t="shared" si="58"/>
        <v>0</v>
      </c>
      <c r="L607">
        <f t="shared" si="59"/>
        <v>1</v>
      </c>
    </row>
    <row r="608" spans="2:12">
      <c r="B608" t="s">
        <v>0</v>
      </c>
      <c r="C608">
        <f t="shared" si="54"/>
        <v>0</v>
      </c>
      <c r="E608" t="s">
        <v>4</v>
      </c>
      <c r="F608">
        <f t="shared" si="55"/>
        <v>0</v>
      </c>
      <c r="H608" t="s">
        <v>7</v>
      </c>
      <c r="I608">
        <f t="shared" si="56"/>
        <v>0</v>
      </c>
      <c r="J608">
        <f t="shared" si="57"/>
        <v>0</v>
      </c>
      <c r="K608">
        <f t="shared" si="58"/>
        <v>0</v>
      </c>
      <c r="L608">
        <f t="shared" si="59"/>
        <v>0</v>
      </c>
    </row>
    <row r="609" spans="2:12">
      <c r="B609" t="s">
        <v>0</v>
      </c>
      <c r="C609">
        <f t="shared" si="54"/>
        <v>0</v>
      </c>
      <c r="E609" t="s">
        <v>1</v>
      </c>
      <c r="F609">
        <f t="shared" si="55"/>
        <v>1</v>
      </c>
      <c r="H609" t="s">
        <v>6</v>
      </c>
      <c r="I609">
        <f t="shared" si="56"/>
        <v>1</v>
      </c>
      <c r="J609">
        <f t="shared" si="57"/>
        <v>0</v>
      </c>
      <c r="K609">
        <f t="shared" si="58"/>
        <v>0</v>
      </c>
      <c r="L609">
        <f t="shared" si="59"/>
        <v>1</v>
      </c>
    </row>
    <row r="610" spans="2:12">
      <c r="B610" t="s">
        <v>3</v>
      </c>
      <c r="C610">
        <f t="shared" si="54"/>
        <v>1</v>
      </c>
      <c r="E610" t="s">
        <v>4</v>
      </c>
      <c r="F610">
        <f t="shared" si="55"/>
        <v>0</v>
      </c>
      <c r="H610" t="s">
        <v>7</v>
      </c>
      <c r="I610">
        <f t="shared" si="56"/>
        <v>0</v>
      </c>
      <c r="J610">
        <f t="shared" si="57"/>
        <v>0</v>
      </c>
      <c r="K610">
        <f t="shared" si="58"/>
        <v>0</v>
      </c>
      <c r="L610">
        <f t="shared" si="59"/>
        <v>0</v>
      </c>
    </row>
    <row r="611" spans="2:12">
      <c r="B611" t="s">
        <v>3</v>
      </c>
      <c r="C611">
        <f t="shared" si="54"/>
        <v>1</v>
      </c>
      <c r="E611" t="s">
        <v>1</v>
      </c>
      <c r="F611">
        <f t="shared" si="55"/>
        <v>1</v>
      </c>
      <c r="H611" t="s">
        <v>2</v>
      </c>
      <c r="I611">
        <f t="shared" si="56"/>
        <v>0</v>
      </c>
      <c r="J611">
        <f t="shared" si="57"/>
        <v>0</v>
      </c>
      <c r="K611">
        <f t="shared" si="58"/>
        <v>1</v>
      </c>
      <c r="L611">
        <f t="shared" si="59"/>
        <v>1</v>
      </c>
    </row>
    <row r="612" spans="2:12">
      <c r="B612" t="s">
        <v>0</v>
      </c>
      <c r="C612">
        <f t="shared" si="54"/>
        <v>0</v>
      </c>
      <c r="E612" t="s">
        <v>4</v>
      </c>
      <c r="F612">
        <f t="shared" si="55"/>
        <v>0</v>
      </c>
      <c r="H612" t="s">
        <v>5</v>
      </c>
      <c r="I612">
        <f t="shared" si="56"/>
        <v>0</v>
      </c>
      <c r="J612">
        <f t="shared" si="57"/>
        <v>1</v>
      </c>
      <c r="K612">
        <f t="shared" si="58"/>
        <v>0</v>
      </c>
      <c r="L612">
        <f t="shared" si="59"/>
        <v>1</v>
      </c>
    </row>
    <row r="613" spans="2:12">
      <c r="B613" t="s">
        <v>0</v>
      </c>
      <c r="C613">
        <f t="shared" si="54"/>
        <v>0</v>
      </c>
      <c r="E613" t="s">
        <v>4</v>
      </c>
      <c r="F613">
        <f t="shared" si="55"/>
        <v>0</v>
      </c>
      <c r="H613" t="s">
        <v>2</v>
      </c>
      <c r="I613">
        <f t="shared" si="56"/>
        <v>0</v>
      </c>
      <c r="J613">
        <f t="shared" si="57"/>
        <v>0</v>
      </c>
      <c r="K613">
        <f t="shared" si="58"/>
        <v>1</v>
      </c>
      <c r="L613">
        <f t="shared" si="59"/>
        <v>1</v>
      </c>
    </row>
    <row r="614" spans="2:12">
      <c r="B614" t="s">
        <v>0</v>
      </c>
      <c r="C614">
        <f t="shared" si="54"/>
        <v>0</v>
      </c>
      <c r="E614" t="s">
        <v>4</v>
      </c>
      <c r="F614">
        <f t="shared" si="55"/>
        <v>0</v>
      </c>
      <c r="H614" t="s">
        <v>7</v>
      </c>
      <c r="I614">
        <f t="shared" si="56"/>
        <v>0</v>
      </c>
      <c r="J614">
        <f t="shared" si="57"/>
        <v>0</v>
      </c>
      <c r="K614">
        <f t="shared" si="58"/>
        <v>0</v>
      </c>
      <c r="L614">
        <f t="shared" si="59"/>
        <v>0</v>
      </c>
    </row>
    <row r="615" spans="2:12">
      <c r="B615" t="s">
        <v>0</v>
      </c>
      <c r="C615">
        <f t="shared" si="54"/>
        <v>0</v>
      </c>
      <c r="E615" t="s">
        <v>4</v>
      </c>
      <c r="F615">
        <f t="shared" si="55"/>
        <v>0</v>
      </c>
      <c r="H615" t="s">
        <v>7</v>
      </c>
      <c r="I615">
        <f t="shared" si="56"/>
        <v>0</v>
      </c>
      <c r="J615">
        <f t="shared" si="57"/>
        <v>0</v>
      </c>
      <c r="K615">
        <f t="shared" si="58"/>
        <v>0</v>
      </c>
      <c r="L615">
        <f t="shared" si="59"/>
        <v>0</v>
      </c>
    </row>
    <row r="616" spans="2:12">
      <c r="B616" t="s">
        <v>0</v>
      </c>
      <c r="C616">
        <f t="shared" si="54"/>
        <v>0</v>
      </c>
      <c r="E616" t="s">
        <v>4</v>
      </c>
      <c r="F616">
        <f t="shared" si="55"/>
        <v>0</v>
      </c>
      <c r="H616" t="s">
        <v>5</v>
      </c>
      <c r="I616">
        <f t="shared" si="56"/>
        <v>0</v>
      </c>
      <c r="J616">
        <f t="shared" si="57"/>
        <v>1</v>
      </c>
      <c r="K616">
        <f t="shared" si="58"/>
        <v>0</v>
      </c>
      <c r="L616">
        <f t="shared" si="59"/>
        <v>1</v>
      </c>
    </row>
    <row r="617" spans="2:12">
      <c r="B617" t="s">
        <v>0</v>
      </c>
      <c r="C617">
        <f t="shared" si="54"/>
        <v>0</v>
      </c>
      <c r="E617" t="s">
        <v>1</v>
      </c>
      <c r="F617">
        <f t="shared" si="55"/>
        <v>1</v>
      </c>
      <c r="H617" t="s">
        <v>5</v>
      </c>
      <c r="I617">
        <f t="shared" si="56"/>
        <v>0</v>
      </c>
      <c r="J617">
        <f t="shared" si="57"/>
        <v>1</v>
      </c>
      <c r="K617">
        <f t="shared" si="58"/>
        <v>0</v>
      </c>
      <c r="L617">
        <f t="shared" si="59"/>
        <v>1</v>
      </c>
    </row>
    <row r="618" spans="2:12">
      <c r="B618" t="s">
        <v>0</v>
      </c>
      <c r="C618">
        <f t="shared" si="54"/>
        <v>0</v>
      </c>
      <c r="E618" t="s">
        <v>4</v>
      </c>
      <c r="F618">
        <f t="shared" si="55"/>
        <v>0</v>
      </c>
      <c r="H618" t="s">
        <v>7</v>
      </c>
      <c r="I618">
        <f t="shared" si="56"/>
        <v>0</v>
      </c>
      <c r="J618">
        <f t="shared" si="57"/>
        <v>0</v>
      </c>
      <c r="K618">
        <f t="shared" si="58"/>
        <v>0</v>
      </c>
      <c r="L618">
        <f t="shared" si="59"/>
        <v>0</v>
      </c>
    </row>
    <row r="619" spans="2:12">
      <c r="B619" t="s">
        <v>3</v>
      </c>
      <c r="C619">
        <f t="shared" si="54"/>
        <v>1</v>
      </c>
      <c r="E619" t="s">
        <v>1</v>
      </c>
      <c r="F619">
        <f t="shared" si="55"/>
        <v>1</v>
      </c>
      <c r="H619" t="s">
        <v>2</v>
      </c>
      <c r="I619">
        <f t="shared" si="56"/>
        <v>0</v>
      </c>
      <c r="J619">
        <f t="shared" si="57"/>
        <v>0</v>
      </c>
      <c r="K619">
        <f t="shared" si="58"/>
        <v>1</v>
      </c>
      <c r="L619">
        <f t="shared" si="59"/>
        <v>1</v>
      </c>
    </row>
    <row r="620" spans="2:12">
      <c r="B620" t="s">
        <v>0</v>
      </c>
      <c r="C620">
        <f t="shared" si="54"/>
        <v>0</v>
      </c>
      <c r="E620" t="s">
        <v>1</v>
      </c>
      <c r="F620">
        <f t="shared" si="55"/>
        <v>1</v>
      </c>
      <c r="H620" t="s">
        <v>5</v>
      </c>
      <c r="I620">
        <f t="shared" si="56"/>
        <v>0</v>
      </c>
      <c r="J620">
        <f t="shared" si="57"/>
        <v>1</v>
      </c>
      <c r="K620">
        <f t="shared" si="58"/>
        <v>0</v>
      </c>
      <c r="L620">
        <f t="shared" si="59"/>
        <v>1</v>
      </c>
    </row>
    <row r="621" spans="2:12">
      <c r="B621" t="s">
        <v>0</v>
      </c>
      <c r="C621">
        <f t="shared" si="54"/>
        <v>0</v>
      </c>
      <c r="E621" t="s">
        <v>4</v>
      </c>
      <c r="F621">
        <f t="shared" si="55"/>
        <v>0</v>
      </c>
      <c r="H621" t="s">
        <v>2</v>
      </c>
      <c r="I621">
        <f t="shared" si="56"/>
        <v>0</v>
      </c>
      <c r="J621">
        <f t="shared" si="57"/>
        <v>0</v>
      </c>
      <c r="K621">
        <f t="shared" si="58"/>
        <v>1</v>
      </c>
      <c r="L621">
        <f t="shared" si="59"/>
        <v>1</v>
      </c>
    </row>
    <row r="622" spans="2:12">
      <c r="B622" t="s">
        <v>3</v>
      </c>
      <c r="C622">
        <f t="shared" si="54"/>
        <v>1</v>
      </c>
      <c r="E622" t="s">
        <v>4</v>
      </c>
      <c r="F622">
        <f t="shared" si="55"/>
        <v>0</v>
      </c>
      <c r="H622" t="s">
        <v>2</v>
      </c>
      <c r="I622">
        <f t="shared" si="56"/>
        <v>0</v>
      </c>
      <c r="J622">
        <f t="shared" si="57"/>
        <v>0</v>
      </c>
      <c r="K622">
        <f t="shared" si="58"/>
        <v>1</v>
      </c>
      <c r="L622">
        <f t="shared" si="59"/>
        <v>1</v>
      </c>
    </row>
    <row r="623" spans="2:12">
      <c r="B623" t="s">
        <v>3</v>
      </c>
      <c r="C623">
        <f t="shared" si="54"/>
        <v>1</v>
      </c>
      <c r="E623" t="s">
        <v>1</v>
      </c>
      <c r="F623">
        <f t="shared" si="55"/>
        <v>1</v>
      </c>
      <c r="H623" t="s">
        <v>2</v>
      </c>
      <c r="I623">
        <f t="shared" si="56"/>
        <v>0</v>
      </c>
      <c r="J623">
        <f t="shared" si="57"/>
        <v>0</v>
      </c>
      <c r="K623">
        <f t="shared" si="58"/>
        <v>1</v>
      </c>
      <c r="L623">
        <f t="shared" si="59"/>
        <v>1</v>
      </c>
    </row>
    <row r="624" spans="2:12">
      <c r="B624" t="s">
        <v>0</v>
      </c>
      <c r="C624">
        <f t="shared" si="54"/>
        <v>0</v>
      </c>
      <c r="E624" t="s">
        <v>4</v>
      </c>
      <c r="F624">
        <f t="shared" si="55"/>
        <v>0</v>
      </c>
      <c r="H624" t="s">
        <v>2</v>
      </c>
      <c r="I624">
        <f t="shared" si="56"/>
        <v>0</v>
      </c>
      <c r="J624">
        <f t="shared" si="57"/>
        <v>0</v>
      </c>
      <c r="K624">
        <f t="shared" si="58"/>
        <v>1</v>
      </c>
      <c r="L624">
        <f t="shared" si="59"/>
        <v>1</v>
      </c>
    </row>
    <row r="625" spans="2:12">
      <c r="B625" t="s">
        <v>3</v>
      </c>
      <c r="C625">
        <f t="shared" si="54"/>
        <v>1</v>
      </c>
      <c r="E625" t="s">
        <v>1</v>
      </c>
      <c r="F625">
        <f t="shared" si="55"/>
        <v>1</v>
      </c>
      <c r="H625" t="s">
        <v>7</v>
      </c>
      <c r="I625">
        <f t="shared" si="56"/>
        <v>0</v>
      </c>
      <c r="J625">
        <f t="shared" si="57"/>
        <v>0</v>
      </c>
      <c r="K625">
        <f t="shared" si="58"/>
        <v>0</v>
      </c>
      <c r="L625">
        <f t="shared" si="59"/>
        <v>0</v>
      </c>
    </row>
    <row r="626" spans="2:12">
      <c r="B626" t="s">
        <v>3</v>
      </c>
      <c r="C626">
        <f t="shared" si="54"/>
        <v>1</v>
      </c>
      <c r="E626" t="s">
        <v>4</v>
      </c>
      <c r="F626">
        <f t="shared" si="55"/>
        <v>0</v>
      </c>
      <c r="H626" t="s">
        <v>6</v>
      </c>
      <c r="I626">
        <f t="shared" si="56"/>
        <v>1</v>
      </c>
      <c r="J626">
        <f t="shared" si="57"/>
        <v>0</v>
      </c>
      <c r="K626">
        <f t="shared" si="58"/>
        <v>0</v>
      </c>
      <c r="L626">
        <f t="shared" si="59"/>
        <v>1</v>
      </c>
    </row>
    <row r="627" spans="2:12">
      <c r="B627" t="s">
        <v>0</v>
      </c>
      <c r="C627">
        <f t="shared" si="54"/>
        <v>0</v>
      </c>
      <c r="E627" t="s">
        <v>4</v>
      </c>
      <c r="F627">
        <f t="shared" si="55"/>
        <v>0</v>
      </c>
      <c r="H627" t="s">
        <v>6</v>
      </c>
      <c r="I627">
        <f t="shared" si="56"/>
        <v>1</v>
      </c>
      <c r="J627">
        <f t="shared" si="57"/>
        <v>0</v>
      </c>
      <c r="K627">
        <f t="shared" si="58"/>
        <v>0</v>
      </c>
      <c r="L627">
        <f t="shared" si="59"/>
        <v>1</v>
      </c>
    </row>
    <row r="628" spans="2:12">
      <c r="B628" t="s">
        <v>3</v>
      </c>
      <c r="C628">
        <f t="shared" si="54"/>
        <v>1</v>
      </c>
      <c r="E628" t="s">
        <v>4</v>
      </c>
      <c r="F628">
        <f t="shared" si="55"/>
        <v>0</v>
      </c>
      <c r="H628" t="s">
        <v>7</v>
      </c>
      <c r="I628">
        <f t="shared" si="56"/>
        <v>0</v>
      </c>
      <c r="J628">
        <f t="shared" si="57"/>
        <v>0</v>
      </c>
      <c r="K628">
        <f t="shared" si="58"/>
        <v>0</v>
      </c>
      <c r="L628">
        <f t="shared" si="59"/>
        <v>0</v>
      </c>
    </row>
    <row r="629" spans="2:12">
      <c r="B629" t="s">
        <v>3</v>
      </c>
      <c r="C629">
        <f t="shared" si="54"/>
        <v>1</v>
      </c>
      <c r="E629" t="s">
        <v>4</v>
      </c>
      <c r="F629">
        <f t="shared" si="55"/>
        <v>0</v>
      </c>
      <c r="H629" t="s">
        <v>5</v>
      </c>
      <c r="I629">
        <f t="shared" si="56"/>
        <v>0</v>
      </c>
      <c r="J629">
        <f t="shared" si="57"/>
        <v>1</v>
      </c>
      <c r="K629">
        <f t="shared" si="58"/>
        <v>0</v>
      </c>
      <c r="L629">
        <f t="shared" si="59"/>
        <v>1</v>
      </c>
    </row>
    <row r="630" spans="2:12">
      <c r="B630" t="s">
        <v>3</v>
      </c>
      <c r="C630">
        <f t="shared" si="54"/>
        <v>1</v>
      </c>
      <c r="E630" t="s">
        <v>4</v>
      </c>
      <c r="F630">
        <f t="shared" si="55"/>
        <v>0</v>
      </c>
      <c r="H630" t="s">
        <v>2</v>
      </c>
      <c r="I630">
        <f t="shared" si="56"/>
        <v>0</v>
      </c>
      <c r="J630">
        <f t="shared" si="57"/>
        <v>0</v>
      </c>
      <c r="K630">
        <f t="shared" si="58"/>
        <v>1</v>
      </c>
      <c r="L630">
        <f t="shared" si="59"/>
        <v>1</v>
      </c>
    </row>
    <row r="631" spans="2:12">
      <c r="B631" t="s">
        <v>0</v>
      </c>
      <c r="C631">
        <f t="shared" si="54"/>
        <v>0</v>
      </c>
      <c r="E631" t="s">
        <v>1</v>
      </c>
      <c r="F631">
        <f t="shared" si="55"/>
        <v>1</v>
      </c>
      <c r="H631" t="s">
        <v>6</v>
      </c>
      <c r="I631">
        <f t="shared" si="56"/>
        <v>1</v>
      </c>
      <c r="J631">
        <f t="shared" si="57"/>
        <v>0</v>
      </c>
      <c r="K631">
        <f t="shared" si="58"/>
        <v>0</v>
      </c>
      <c r="L631">
        <f t="shared" si="59"/>
        <v>1</v>
      </c>
    </row>
    <row r="632" spans="2:12">
      <c r="B632" t="s">
        <v>3</v>
      </c>
      <c r="C632">
        <f t="shared" si="54"/>
        <v>1</v>
      </c>
      <c r="E632" t="s">
        <v>4</v>
      </c>
      <c r="F632">
        <f t="shared" si="55"/>
        <v>0</v>
      </c>
      <c r="H632" t="s">
        <v>2</v>
      </c>
      <c r="I632">
        <f t="shared" si="56"/>
        <v>0</v>
      </c>
      <c r="J632">
        <f t="shared" si="57"/>
        <v>0</v>
      </c>
      <c r="K632">
        <f t="shared" si="58"/>
        <v>1</v>
      </c>
      <c r="L632">
        <f t="shared" si="59"/>
        <v>1</v>
      </c>
    </row>
    <row r="633" spans="2:12">
      <c r="B633" t="s">
        <v>3</v>
      </c>
      <c r="C633">
        <f t="shared" si="54"/>
        <v>1</v>
      </c>
      <c r="E633" t="s">
        <v>4</v>
      </c>
      <c r="F633">
        <f t="shared" si="55"/>
        <v>0</v>
      </c>
      <c r="H633" t="s">
        <v>2</v>
      </c>
      <c r="I633">
        <f t="shared" si="56"/>
        <v>0</v>
      </c>
      <c r="J633">
        <f t="shared" si="57"/>
        <v>0</v>
      </c>
      <c r="K633">
        <f t="shared" si="58"/>
        <v>1</v>
      </c>
      <c r="L633">
        <f t="shared" si="59"/>
        <v>1</v>
      </c>
    </row>
    <row r="634" spans="2:12">
      <c r="B634" t="s">
        <v>0</v>
      </c>
      <c r="C634">
        <f t="shared" si="54"/>
        <v>0</v>
      </c>
      <c r="E634" t="s">
        <v>4</v>
      </c>
      <c r="F634">
        <f t="shared" si="55"/>
        <v>0</v>
      </c>
      <c r="H634" t="s">
        <v>5</v>
      </c>
      <c r="I634">
        <f t="shared" si="56"/>
        <v>0</v>
      </c>
      <c r="J634">
        <f t="shared" si="57"/>
        <v>1</v>
      </c>
      <c r="K634">
        <f t="shared" si="58"/>
        <v>0</v>
      </c>
      <c r="L634">
        <f t="shared" si="59"/>
        <v>1</v>
      </c>
    </row>
    <row r="635" spans="2:12">
      <c r="B635" t="s">
        <v>3</v>
      </c>
      <c r="C635">
        <f t="shared" si="54"/>
        <v>1</v>
      </c>
      <c r="E635" t="s">
        <v>4</v>
      </c>
      <c r="F635">
        <f t="shared" si="55"/>
        <v>0</v>
      </c>
      <c r="H635" t="s">
        <v>7</v>
      </c>
      <c r="I635">
        <f t="shared" si="56"/>
        <v>0</v>
      </c>
      <c r="J635">
        <f t="shared" si="57"/>
        <v>0</v>
      </c>
      <c r="K635">
        <f t="shared" si="58"/>
        <v>0</v>
      </c>
      <c r="L635">
        <f t="shared" si="59"/>
        <v>0</v>
      </c>
    </row>
    <row r="636" spans="2:12">
      <c r="B636" t="s">
        <v>3</v>
      </c>
      <c r="C636">
        <f t="shared" si="54"/>
        <v>1</v>
      </c>
      <c r="E636" t="s">
        <v>4</v>
      </c>
      <c r="F636">
        <f t="shared" si="55"/>
        <v>0</v>
      </c>
      <c r="H636" t="s">
        <v>2</v>
      </c>
      <c r="I636">
        <f t="shared" si="56"/>
        <v>0</v>
      </c>
      <c r="J636">
        <f t="shared" si="57"/>
        <v>0</v>
      </c>
      <c r="K636">
        <f t="shared" si="58"/>
        <v>1</v>
      </c>
      <c r="L636">
        <f t="shared" si="59"/>
        <v>1</v>
      </c>
    </row>
    <row r="637" spans="2:12">
      <c r="B637" t="s">
        <v>3</v>
      </c>
      <c r="C637">
        <f t="shared" si="54"/>
        <v>1</v>
      </c>
      <c r="E637" t="s">
        <v>4</v>
      </c>
      <c r="F637">
        <f t="shared" si="55"/>
        <v>0</v>
      </c>
      <c r="H637" t="s">
        <v>7</v>
      </c>
      <c r="I637">
        <f t="shared" si="56"/>
        <v>0</v>
      </c>
      <c r="J637">
        <f t="shared" si="57"/>
        <v>0</v>
      </c>
      <c r="K637">
        <f t="shared" si="58"/>
        <v>0</v>
      </c>
      <c r="L637">
        <f t="shared" si="59"/>
        <v>0</v>
      </c>
    </row>
    <row r="638" spans="2:12">
      <c r="B638" t="s">
        <v>0</v>
      </c>
      <c r="C638">
        <f t="shared" si="54"/>
        <v>0</v>
      </c>
      <c r="E638" t="s">
        <v>4</v>
      </c>
      <c r="F638">
        <f t="shared" si="55"/>
        <v>0</v>
      </c>
      <c r="H638" t="s">
        <v>6</v>
      </c>
      <c r="I638">
        <f t="shared" si="56"/>
        <v>1</v>
      </c>
      <c r="J638">
        <f t="shared" si="57"/>
        <v>0</v>
      </c>
      <c r="K638">
        <f t="shared" si="58"/>
        <v>0</v>
      </c>
      <c r="L638">
        <f t="shared" si="59"/>
        <v>1</v>
      </c>
    </row>
    <row r="639" spans="2:12">
      <c r="B639" t="s">
        <v>0</v>
      </c>
      <c r="C639">
        <f t="shared" si="54"/>
        <v>0</v>
      </c>
      <c r="E639" t="s">
        <v>4</v>
      </c>
      <c r="F639">
        <f t="shared" si="55"/>
        <v>0</v>
      </c>
      <c r="H639" t="s">
        <v>7</v>
      </c>
      <c r="I639">
        <f t="shared" si="56"/>
        <v>0</v>
      </c>
      <c r="J639">
        <f t="shared" si="57"/>
        <v>0</v>
      </c>
      <c r="K639">
        <f t="shared" si="58"/>
        <v>0</v>
      </c>
      <c r="L639">
        <f t="shared" si="59"/>
        <v>0</v>
      </c>
    </row>
    <row r="640" spans="2:12">
      <c r="B640" t="s">
        <v>3</v>
      </c>
      <c r="C640">
        <f t="shared" si="54"/>
        <v>1</v>
      </c>
      <c r="E640" t="s">
        <v>1</v>
      </c>
      <c r="F640">
        <f t="shared" si="55"/>
        <v>1</v>
      </c>
      <c r="H640" t="s">
        <v>7</v>
      </c>
      <c r="I640">
        <f t="shared" si="56"/>
        <v>0</v>
      </c>
      <c r="J640">
        <f t="shared" si="57"/>
        <v>0</v>
      </c>
      <c r="K640">
        <f t="shared" si="58"/>
        <v>0</v>
      </c>
      <c r="L640">
        <f t="shared" si="59"/>
        <v>0</v>
      </c>
    </row>
    <row r="641" spans="2:12">
      <c r="B641" t="s">
        <v>3</v>
      </c>
      <c r="C641">
        <f t="shared" si="54"/>
        <v>1</v>
      </c>
      <c r="E641" t="s">
        <v>4</v>
      </c>
      <c r="F641">
        <f t="shared" si="55"/>
        <v>0</v>
      </c>
      <c r="H641" t="s">
        <v>5</v>
      </c>
      <c r="I641">
        <f t="shared" si="56"/>
        <v>0</v>
      </c>
      <c r="J641">
        <f t="shared" si="57"/>
        <v>1</v>
      </c>
      <c r="K641">
        <f t="shared" si="58"/>
        <v>0</v>
      </c>
      <c r="L641">
        <f t="shared" si="59"/>
        <v>1</v>
      </c>
    </row>
    <row r="642" spans="2:12">
      <c r="B642" t="s">
        <v>3</v>
      </c>
      <c r="C642">
        <f t="shared" si="54"/>
        <v>1</v>
      </c>
      <c r="E642" t="s">
        <v>4</v>
      </c>
      <c r="F642">
        <f t="shared" si="55"/>
        <v>0</v>
      </c>
      <c r="H642" t="s">
        <v>2</v>
      </c>
      <c r="I642">
        <f t="shared" si="56"/>
        <v>0</v>
      </c>
      <c r="J642">
        <f t="shared" si="57"/>
        <v>0</v>
      </c>
      <c r="K642">
        <f t="shared" si="58"/>
        <v>1</v>
      </c>
      <c r="L642">
        <f t="shared" si="59"/>
        <v>1</v>
      </c>
    </row>
    <row r="643" spans="2:12">
      <c r="B643" t="s">
        <v>3</v>
      </c>
      <c r="C643">
        <f t="shared" ref="C643:C706" si="60">IF(B643="male",1,0)</f>
        <v>1</v>
      </c>
      <c r="E643" t="s">
        <v>1</v>
      </c>
      <c r="F643">
        <f t="shared" ref="F643:F706" si="61">IF(E643="Yes",1,0)</f>
        <v>1</v>
      </c>
      <c r="H643" t="s">
        <v>6</v>
      </c>
      <c r="I643">
        <f t="shared" ref="I643:I706" si="62">IF(H643="Northwest",1,0)</f>
        <v>1</v>
      </c>
      <c r="J643">
        <f t="shared" ref="J643:J706" si="63">IF(H643="Southeast",1,0)</f>
        <v>0</v>
      </c>
      <c r="K643">
        <f t="shared" ref="K643:K706" si="64">IF(H643="Southwest",1,0)</f>
        <v>0</v>
      </c>
      <c r="L643">
        <f t="shared" ref="L643:L706" si="65">IF(H643="Northeast",0,1)</f>
        <v>1</v>
      </c>
    </row>
    <row r="644" spans="2:12">
      <c r="B644" t="s">
        <v>3</v>
      </c>
      <c r="C644">
        <f t="shared" si="60"/>
        <v>1</v>
      </c>
      <c r="E644" t="s">
        <v>4</v>
      </c>
      <c r="F644">
        <f t="shared" si="61"/>
        <v>0</v>
      </c>
      <c r="H644" t="s">
        <v>7</v>
      </c>
      <c r="I644">
        <f t="shared" si="62"/>
        <v>0</v>
      </c>
      <c r="J644">
        <f t="shared" si="63"/>
        <v>0</v>
      </c>
      <c r="K644">
        <f t="shared" si="64"/>
        <v>0</v>
      </c>
      <c r="L644">
        <f t="shared" si="65"/>
        <v>0</v>
      </c>
    </row>
    <row r="645" spans="2:12">
      <c r="B645" t="s">
        <v>0</v>
      </c>
      <c r="C645">
        <f t="shared" si="60"/>
        <v>0</v>
      </c>
      <c r="E645" t="s">
        <v>4</v>
      </c>
      <c r="F645">
        <f t="shared" si="61"/>
        <v>0</v>
      </c>
      <c r="H645" t="s">
        <v>6</v>
      </c>
      <c r="I645">
        <f t="shared" si="62"/>
        <v>1</v>
      </c>
      <c r="J645">
        <f t="shared" si="63"/>
        <v>0</v>
      </c>
      <c r="K645">
        <f t="shared" si="64"/>
        <v>0</v>
      </c>
      <c r="L645">
        <f t="shared" si="65"/>
        <v>1</v>
      </c>
    </row>
    <row r="646" spans="2:12">
      <c r="B646" t="s">
        <v>3</v>
      </c>
      <c r="C646">
        <f t="shared" si="60"/>
        <v>1</v>
      </c>
      <c r="E646" t="s">
        <v>4</v>
      </c>
      <c r="F646">
        <f t="shared" si="61"/>
        <v>0</v>
      </c>
      <c r="H646" t="s">
        <v>5</v>
      </c>
      <c r="I646">
        <f t="shared" si="62"/>
        <v>0</v>
      </c>
      <c r="J646">
        <f t="shared" si="63"/>
        <v>1</v>
      </c>
      <c r="K646">
        <f t="shared" si="64"/>
        <v>0</v>
      </c>
      <c r="L646">
        <f t="shared" si="65"/>
        <v>1</v>
      </c>
    </row>
    <row r="647" spans="2:12">
      <c r="B647" t="s">
        <v>3</v>
      </c>
      <c r="C647">
        <f t="shared" si="60"/>
        <v>1</v>
      </c>
      <c r="E647" t="s">
        <v>4</v>
      </c>
      <c r="F647">
        <f t="shared" si="61"/>
        <v>0</v>
      </c>
      <c r="H647" t="s">
        <v>7</v>
      </c>
      <c r="I647">
        <f t="shared" si="62"/>
        <v>0</v>
      </c>
      <c r="J647">
        <f t="shared" si="63"/>
        <v>0</v>
      </c>
      <c r="K647">
        <f t="shared" si="64"/>
        <v>0</v>
      </c>
      <c r="L647">
        <f t="shared" si="65"/>
        <v>0</v>
      </c>
    </row>
    <row r="648" spans="2:12">
      <c r="B648" t="s">
        <v>3</v>
      </c>
      <c r="C648">
        <f t="shared" si="60"/>
        <v>1</v>
      </c>
      <c r="E648" t="s">
        <v>4</v>
      </c>
      <c r="F648">
        <f t="shared" si="61"/>
        <v>0</v>
      </c>
      <c r="H648" t="s">
        <v>6</v>
      </c>
      <c r="I648">
        <f t="shared" si="62"/>
        <v>1</v>
      </c>
      <c r="J648">
        <f t="shared" si="63"/>
        <v>0</v>
      </c>
      <c r="K648">
        <f t="shared" si="64"/>
        <v>0</v>
      </c>
      <c r="L648">
        <f t="shared" si="65"/>
        <v>1</v>
      </c>
    </row>
    <row r="649" spans="2:12">
      <c r="B649" t="s">
        <v>0</v>
      </c>
      <c r="C649">
        <f t="shared" si="60"/>
        <v>0</v>
      </c>
      <c r="E649" t="s">
        <v>4</v>
      </c>
      <c r="F649">
        <f t="shared" si="61"/>
        <v>0</v>
      </c>
      <c r="H649" t="s">
        <v>7</v>
      </c>
      <c r="I649">
        <f t="shared" si="62"/>
        <v>0</v>
      </c>
      <c r="J649">
        <f t="shared" si="63"/>
        <v>0</v>
      </c>
      <c r="K649">
        <f t="shared" si="64"/>
        <v>0</v>
      </c>
      <c r="L649">
        <f t="shared" si="65"/>
        <v>0</v>
      </c>
    </row>
    <row r="650" spans="2:12">
      <c r="B650" t="s">
        <v>3</v>
      </c>
      <c r="C650">
        <f t="shared" si="60"/>
        <v>1</v>
      </c>
      <c r="E650" t="s">
        <v>4</v>
      </c>
      <c r="F650">
        <f t="shared" si="61"/>
        <v>0</v>
      </c>
      <c r="H650" t="s">
        <v>7</v>
      </c>
      <c r="I650">
        <f t="shared" si="62"/>
        <v>0</v>
      </c>
      <c r="J650">
        <f t="shared" si="63"/>
        <v>0</v>
      </c>
      <c r="K650">
        <f t="shared" si="64"/>
        <v>0</v>
      </c>
      <c r="L650">
        <f t="shared" si="65"/>
        <v>0</v>
      </c>
    </row>
    <row r="651" spans="2:12">
      <c r="B651" t="s">
        <v>0</v>
      </c>
      <c r="C651">
        <f t="shared" si="60"/>
        <v>0</v>
      </c>
      <c r="E651" t="s">
        <v>4</v>
      </c>
      <c r="F651">
        <f t="shared" si="61"/>
        <v>0</v>
      </c>
      <c r="H651" t="s">
        <v>7</v>
      </c>
      <c r="I651">
        <f t="shared" si="62"/>
        <v>0</v>
      </c>
      <c r="J651">
        <f t="shared" si="63"/>
        <v>0</v>
      </c>
      <c r="K651">
        <f t="shared" si="64"/>
        <v>0</v>
      </c>
      <c r="L651">
        <f t="shared" si="65"/>
        <v>0</v>
      </c>
    </row>
    <row r="652" spans="2:12">
      <c r="B652" t="s">
        <v>0</v>
      </c>
      <c r="C652">
        <f t="shared" si="60"/>
        <v>0</v>
      </c>
      <c r="E652" t="s">
        <v>4</v>
      </c>
      <c r="F652">
        <f t="shared" si="61"/>
        <v>0</v>
      </c>
      <c r="H652" t="s">
        <v>5</v>
      </c>
      <c r="I652">
        <f t="shared" si="62"/>
        <v>0</v>
      </c>
      <c r="J652">
        <f t="shared" si="63"/>
        <v>1</v>
      </c>
      <c r="K652">
        <f t="shared" si="64"/>
        <v>0</v>
      </c>
      <c r="L652">
        <f t="shared" si="65"/>
        <v>1</v>
      </c>
    </row>
    <row r="653" spans="2:12">
      <c r="B653" t="s">
        <v>0</v>
      </c>
      <c r="C653">
        <f t="shared" si="60"/>
        <v>0</v>
      </c>
      <c r="E653" t="s">
        <v>4</v>
      </c>
      <c r="F653">
        <f t="shared" si="61"/>
        <v>0</v>
      </c>
      <c r="H653" t="s">
        <v>5</v>
      </c>
      <c r="I653">
        <f t="shared" si="62"/>
        <v>0</v>
      </c>
      <c r="J653">
        <f t="shared" si="63"/>
        <v>1</v>
      </c>
      <c r="K653">
        <f t="shared" si="64"/>
        <v>0</v>
      </c>
      <c r="L653">
        <f t="shared" si="65"/>
        <v>1</v>
      </c>
    </row>
    <row r="654" spans="2:12">
      <c r="B654" t="s">
        <v>0</v>
      </c>
      <c r="C654">
        <f t="shared" si="60"/>
        <v>0</v>
      </c>
      <c r="E654" t="s">
        <v>4</v>
      </c>
      <c r="F654">
        <f t="shared" si="61"/>
        <v>0</v>
      </c>
      <c r="H654" t="s">
        <v>5</v>
      </c>
      <c r="I654">
        <f t="shared" si="62"/>
        <v>0</v>
      </c>
      <c r="J654">
        <f t="shared" si="63"/>
        <v>1</v>
      </c>
      <c r="K654">
        <f t="shared" si="64"/>
        <v>0</v>
      </c>
      <c r="L654">
        <f t="shared" si="65"/>
        <v>1</v>
      </c>
    </row>
    <row r="655" spans="2:12">
      <c r="B655" t="s">
        <v>0</v>
      </c>
      <c r="C655">
        <f t="shared" si="60"/>
        <v>0</v>
      </c>
      <c r="E655" t="s">
        <v>4</v>
      </c>
      <c r="F655">
        <f t="shared" si="61"/>
        <v>0</v>
      </c>
      <c r="H655" t="s">
        <v>5</v>
      </c>
      <c r="I655">
        <f t="shared" si="62"/>
        <v>0</v>
      </c>
      <c r="J655">
        <f t="shared" si="63"/>
        <v>1</v>
      </c>
      <c r="K655">
        <f t="shared" si="64"/>
        <v>0</v>
      </c>
      <c r="L655">
        <f t="shared" si="65"/>
        <v>1</v>
      </c>
    </row>
    <row r="656" spans="2:12">
      <c r="B656" t="s">
        <v>0</v>
      </c>
      <c r="C656">
        <f t="shared" si="60"/>
        <v>0</v>
      </c>
      <c r="E656" t="s">
        <v>4</v>
      </c>
      <c r="F656">
        <f t="shared" si="61"/>
        <v>0</v>
      </c>
      <c r="H656" t="s">
        <v>5</v>
      </c>
      <c r="I656">
        <f t="shared" si="62"/>
        <v>0</v>
      </c>
      <c r="J656">
        <f t="shared" si="63"/>
        <v>1</v>
      </c>
      <c r="K656">
        <f t="shared" si="64"/>
        <v>0</v>
      </c>
      <c r="L656">
        <f t="shared" si="65"/>
        <v>1</v>
      </c>
    </row>
    <row r="657" spans="2:12">
      <c r="B657" t="s">
        <v>0</v>
      </c>
      <c r="C657">
        <f t="shared" si="60"/>
        <v>0</v>
      </c>
      <c r="E657" t="s">
        <v>1</v>
      </c>
      <c r="F657">
        <f t="shared" si="61"/>
        <v>1</v>
      </c>
      <c r="H657" t="s">
        <v>5</v>
      </c>
      <c r="I657">
        <f t="shared" si="62"/>
        <v>0</v>
      </c>
      <c r="J657">
        <f t="shared" si="63"/>
        <v>1</v>
      </c>
      <c r="K657">
        <f t="shared" si="64"/>
        <v>0</v>
      </c>
      <c r="L657">
        <f t="shared" si="65"/>
        <v>1</v>
      </c>
    </row>
    <row r="658" spans="2:12">
      <c r="B658" t="s">
        <v>0</v>
      </c>
      <c r="C658">
        <f t="shared" si="60"/>
        <v>0</v>
      </c>
      <c r="E658" t="s">
        <v>4</v>
      </c>
      <c r="F658">
        <f t="shared" si="61"/>
        <v>0</v>
      </c>
      <c r="H658" t="s">
        <v>2</v>
      </c>
      <c r="I658">
        <f t="shared" si="62"/>
        <v>0</v>
      </c>
      <c r="J658">
        <f t="shared" si="63"/>
        <v>0</v>
      </c>
      <c r="K658">
        <f t="shared" si="64"/>
        <v>1</v>
      </c>
      <c r="L658">
        <f t="shared" si="65"/>
        <v>1</v>
      </c>
    </row>
    <row r="659" spans="2:12">
      <c r="B659" t="s">
        <v>3</v>
      </c>
      <c r="C659">
        <f t="shared" si="60"/>
        <v>1</v>
      </c>
      <c r="E659" t="s">
        <v>4</v>
      </c>
      <c r="F659">
        <f t="shared" si="61"/>
        <v>0</v>
      </c>
      <c r="H659" t="s">
        <v>6</v>
      </c>
      <c r="I659">
        <f t="shared" si="62"/>
        <v>1</v>
      </c>
      <c r="J659">
        <f t="shared" si="63"/>
        <v>0</v>
      </c>
      <c r="K659">
        <f t="shared" si="64"/>
        <v>0</v>
      </c>
      <c r="L659">
        <f t="shared" si="65"/>
        <v>1</v>
      </c>
    </row>
    <row r="660" spans="2:12">
      <c r="B660" t="s">
        <v>0</v>
      </c>
      <c r="C660">
        <f t="shared" si="60"/>
        <v>0</v>
      </c>
      <c r="E660" t="s">
        <v>4</v>
      </c>
      <c r="F660">
        <f t="shared" si="61"/>
        <v>0</v>
      </c>
      <c r="H660" t="s">
        <v>7</v>
      </c>
      <c r="I660">
        <f t="shared" si="62"/>
        <v>0</v>
      </c>
      <c r="J660">
        <f t="shared" si="63"/>
        <v>0</v>
      </c>
      <c r="K660">
        <f t="shared" si="64"/>
        <v>0</v>
      </c>
      <c r="L660">
        <f t="shared" si="65"/>
        <v>0</v>
      </c>
    </row>
    <row r="661" spans="2:12">
      <c r="B661" t="s">
        <v>0</v>
      </c>
      <c r="C661">
        <f t="shared" si="60"/>
        <v>0</v>
      </c>
      <c r="E661" t="s">
        <v>4</v>
      </c>
      <c r="F661">
        <f t="shared" si="61"/>
        <v>0</v>
      </c>
      <c r="H661" t="s">
        <v>7</v>
      </c>
      <c r="I661">
        <f t="shared" si="62"/>
        <v>0</v>
      </c>
      <c r="J661">
        <f t="shared" si="63"/>
        <v>0</v>
      </c>
      <c r="K661">
        <f t="shared" si="64"/>
        <v>0</v>
      </c>
      <c r="L661">
        <f t="shared" si="65"/>
        <v>0</v>
      </c>
    </row>
    <row r="662" spans="2:12">
      <c r="B662" t="s">
        <v>3</v>
      </c>
      <c r="C662">
        <f t="shared" si="60"/>
        <v>1</v>
      </c>
      <c r="E662" t="s">
        <v>4</v>
      </c>
      <c r="F662">
        <f t="shared" si="61"/>
        <v>0</v>
      </c>
      <c r="H662" t="s">
        <v>5</v>
      </c>
      <c r="I662">
        <f t="shared" si="62"/>
        <v>0</v>
      </c>
      <c r="J662">
        <f t="shared" si="63"/>
        <v>1</v>
      </c>
      <c r="K662">
        <f t="shared" si="64"/>
        <v>0</v>
      </c>
      <c r="L662">
        <f t="shared" si="65"/>
        <v>1</v>
      </c>
    </row>
    <row r="663" spans="2:12">
      <c r="B663" t="s">
        <v>0</v>
      </c>
      <c r="C663">
        <f t="shared" si="60"/>
        <v>0</v>
      </c>
      <c r="E663" t="s">
        <v>4</v>
      </c>
      <c r="F663">
        <f t="shared" si="61"/>
        <v>0</v>
      </c>
      <c r="H663" t="s">
        <v>5</v>
      </c>
      <c r="I663">
        <f t="shared" si="62"/>
        <v>0</v>
      </c>
      <c r="J663">
        <f t="shared" si="63"/>
        <v>1</v>
      </c>
      <c r="K663">
        <f t="shared" si="64"/>
        <v>0</v>
      </c>
      <c r="L663">
        <f t="shared" si="65"/>
        <v>1</v>
      </c>
    </row>
    <row r="664" spans="2:12">
      <c r="B664" t="s">
        <v>0</v>
      </c>
      <c r="C664">
        <f t="shared" si="60"/>
        <v>0</v>
      </c>
      <c r="E664" t="s">
        <v>4</v>
      </c>
      <c r="F664">
        <f t="shared" si="61"/>
        <v>0</v>
      </c>
      <c r="H664" t="s">
        <v>7</v>
      </c>
      <c r="I664">
        <f t="shared" si="62"/>
        <v>0</v>
      </c>
      <c r="J664">
        <f t="shared" si="63"/>
        <v>0</v>
      </c>
      <c r="K664">
        <f t="shared" si="64"/>
        <v>0</v>
      </c>
      <c r="L664">
        <f t="shared" si="65"/>
        <v>0</v>
      </c>
    </row>
    <row r="665" spans="2:12">
      <c r="B665" t="s">
        <v>3</v>
      </c>
      <c r="C665">
        <f t="shared" si="60"/>
        <v>1</v>
      </c>
      <c r="E665" t="s">
        <v>4</v>
      </c>
      <c r="F665">
        <f t="shared" si="61"/>
        <v>0</v>
      </c>
      <c r="H665" t="s">
        <v>5</v>
      </c>
      <c r="I665">
        <f t="shared" si="62"/>
        <v>0</v>
      </c>
      <c r="J665">
        <f t="shared" si="63"/>
        <v>1</v>
      </c>
      <c r="K665">
        <f t="shared" si="64"/>
        <v>0</v>
      </c>
      <c r="L665">
        <f t="shared" si="65"/>
        <v>1</v>
      </c>
    </row>
    <row r="666" spans="2:12">
      <c r="B666" t="s">
        <v>0</v>
      </c>
      <c r="C666">
        <f t="shared" si="60"/>
        <v>0</v>
      </c>
      <c r="E666" t="s">
        <v>1</v>
      </c>
      <c r="F666">
        <f t="shared" si="61"/>
        <v>1</v>
      </c>
      <c r="H666" t="s">
        <v>5</v>
      </c>
      <c r="I666">
        <f t="shared" si="62"/>
        <v>0</v>
      </c>
      <c r="J666">
        <f t="shared" si="63"/>
        <v>1</v>
      </c>
      <c r="K666">
        <f t="shared" si="64"/>
        <v>0</v>
      </c>
      <c r="L666">
        <f t="shared" si="65"/>
        <v>1</v>
      </c>
    </row>
    <row r="667" spans="2:12">
      <c r="B667" t="s">
        <v>3</v>
      </c>
      <c r="C667">
        <f t="shared" si="60"/>
        <v>1</v>
      </c>
      <c r="E667" t="s">
        <v>1</v>
      </c>
      <c r="F667">
        <f t="shared" si="61"/>
        <v>1</v>
      </c>
      <c r="H667" t="s">
        <v>5</v>
      </c>
      <c r="I667">
        <f t="shared" si="62"/>
        <v>0</v>
      </c>
      <c r="J667">
        <f t="shared" si="63"/>
        <v>1</v>
      </c>
      <c r="K667">
        <f t="shared" si="64"/>
        <v>0</v>
      </c>
      <c r="L667">
        <f t="shared" si="65"/>
        <v>1</v>
      </c>
    </row>
    <row r="668" spans="2:12">
      <c r="B668" t="s">
        <v>3</v>
      </c>
      <c r="C668">
        <f t="shared" si="60"/>
        <v>1</v>
      </c>
      <c r="E668" t="s">
        <v>4</v>
      </c>
      <c r="F668">
        <f t="shared" si="61"/>
        <v>0</v>
      </c>
      <c r="H668" t="s">
        <v>2</v>
      </c>
      <c r="I668">
        <f t="shared" si="62"/>
        <v>0</v>
      </c>
      <c r="J668">
        <f t="shared" si="63"/>
        <v>0</v>
      </c>
      <c r="K668">
        <f t="shared" si="64"/>
        <v>1</v>
      </c>
      <c r="L668">
        <f t="shared" si="65"/>
        <v>1</v>
      </c>
    </row>
    <row r="669" spans="2:12">
      <c r="B669" t="s">
        <v>0</v>
      </c>
      <c r="C669">
        <f t="shared" si="60"/>
        <v>0</v>
      </c>
      <c r="E669" t="s">
        <v>1</v>
      </c>
      <c r="F669">
        <f t="shared" si="61"/>
        <v>1</v>
      </c>
      <c r="H669" t="s">
        <v>6</v>
      </c>
      <c r="I669">
        <f t="shared" si="62"/>
        <v>1</v>
      </c>
      <c r="J669">
        <f t="shared" si="63"/>
        <v>0</v>
      </c>
      <c r="K669">
        <f t="shared" si="64"/>
        <v>0</v>
      </c>
      <c r="L669">
        <f t="shared" si="65"/>
        <v>1</v>
      </c>
    </row>
    <row r="670" spans="2:12">
      <c r="B670" t="s">
        <v>3</v>
      </c>
      <c r="C670">
        <f t="shared" si="60"/>
        <v>1</v>
      </c>
      <c r="E670" t="s">
        <v>1</v>
      </c>
      <c r="F670">
        <f t="shared" si="61"/>
        <v>1</v>
      </c>
      <c r="H670" t="s">
        <v>7</v>
      </c>
      <c r="I670">
        <f t="shared" si="62"/>
        <v>0</v>
      </c>
      <c r="J670">
        <f t="shared" si="63"/>
        <v>0</v>
      </c>
      <c r="K670">
        <f t="shared" si="64"/>
        <v>0</v>
      </c>
      <c r="L670">
        <f t="shared" si="65"/>
        <v>0</v>
      </c>
    </row>
    <row r="671" spans="2:12">
      <c r="B671" t="s">
        <v>0</v>
      </c>
      <c r="C671">
        <f t="shared" si="60"/>
        <v>0</v>
      </c>
      <c r="E671" t="s">
        <v>4</v>
      </c>
      <c r="F671">
        <f t="shared" si="61"/>
        <v>0</v>
      </c>
      <c r="H671" t="s">
        <v>5</v>
      </c>
      <c r="I671">
        <f t="shared" si="62"/>
        <v>0</v>
      </c>
      <c r="J671">
        <f t="shared" si="63"/>
        <v>1</v>
      </c>
      <c r="K671">
        <f t="shared" si="64"/>
        <v>0</v>
      </c>
      <c r="L671">
        <f t="shared" si="65"/>
        <v>1</v>
      </c>
    </row>
    <row r="672" spans="2:12">
      <c r="B672" t="s">
        <v>3</v>
      </c>
      <c r="C672">
        <f t="shared" si="60"/>
        <v>1</v>
      </c>
      <c r="E672" t="s">
        <v>4</v>
      </c>
      <c r="F672">
        <f t="shared" si="61"/>
        <v>0</v>
      </c>
      <c r="H672" t="s">
        <v>5</v>
      </c>
      <c r="I672">
        <f t="shared" si="62"/>
        <v>0</v>
      </c>
      <c r="J672">
        <f t="shared" si="63"/>
        <v>1</v>
      </c>
      <c r="K672">
        <f t="shared" si="64"/>
        <v>0</v>
      </c>
      <c r="L672">
        <f t="shared" si="65"/>
        <v>1</v>
      </c>
    </row>
    <row r="673" spans="2:12">
      <c r="B673" t="s">
        <v>0</v>
      </c>
      <c r="C673">
        <f t="shared" si="60"/>
        <v>0</v>
      </c>
      <c r="E673" t="s">
        <v>4</v>
      </c>
      <c r="F673">
        <f t="shared" si="61"/>
        <v>0</v>
      </c>
      <c r="H673" t="s">
        <v>7</v>
      </c>
      <c r="I673">
        <f t="shared" si="62"/>
        <v>0</v>
      </c>
      <c r="J673">
        <f t="shared" si="63"/>
        <v>0</v>
      </c>
      <c r="K673">
        <f t="shared" si="64"/>
        <v>0</v>
      </c>
      <c r="L673">
        <f t="shared" si="65"/>
        <v>0</v>
      </c>
    </row>
    <row r="674" spans="2:12">
      <c r="B674" t="s">
        <v>3</v>
      </c>
      <c r="C674">
        <f t="shared" si="60"/>
        <v>1</v>
      </c>
      <c r="E674" t="s">
        <v>4</v>
      </c>
      <c r="F674">
        <f t="shared" si="61"/>
        <v>0</v>
      </c>
      <c r="H674" t="s">
        <v>5</v>
      </c>
      <c r="I674">
        <f t="shared" si="62"/>
        <v>0</v>
      </c>
      <c r="J674">
        <f t="shared" si="63"/>
        <v>1</v>
      </c>
      <c r="K674">
        <f t="shared" si="64"/>
        <v>0</v>
      </c>
      <c r="L674">
        <f t="shared" si="65"/>
        <v>1</v>
      </c>
    </row>
    <row r="675" spans="2:12">
      <c r="B675" t="s">
        <v>0</v>
      </c>
      <c r="C675">
        <f t="shared" si="60"/>
        <v>0</v>
      </c>
      <c r="E675" t="s">
        <v>4</v>
      </c>
      <c r="F675">
        <f t="shared" si="61"/>
        <v>0</v>
      </c>
      <c r="H675" t="s">
        <v>5</v>
      </c>
      <c r="I675">
        <f t="shared" si="62"/>
        <v>0</v>
      </c>
      <c r="J675">
        <f t="shared" si="63"/>
        <v>1</v>
      </c>
      <c r="K675">
        <f t="shared" si="64"/>
        <v>0</v>
      </c>
      <c r="L675">
        <f t="shared" si="65"/>
        <v>1</v>
      </c>
    </row>
    <row r="676" spans="2:12">
      <c r="B676" t="s">
        <v>0</v>
      </c>
      <c r="C676">
        <f t="shared" si="60"/>
        <v>0</v>
      </c>
      <c r="E676" t="s">
        <v>1</v>
      </c>
      <c r="F676">
        <f t="shared" si="61"/>
        <v>1</v>
      </c>
      <c r="H676" t="s">
        <v>5</v>
      </c>
      <c r="I676">
        <f t="shared" si="62"/>
        <v>0</v>
      </c>
      <c r="J676">
        <f t="shared" si="63"/>
        <v>1</v>
      </c>
      <c r="K676">
        <f t="shared" si="64"/>
        <v>0</v>
      </c>
      <c r="L676">
        <f t="shared" si="65"/>
        <v>1</v>
      </c>
    </row>
    <row r="677" spans="2:12">
      <c r="B677" t="s">
        <v>3</v>
      </c>
      <c r="C677">
        <f t="shared" si="60"/>
        <v>1</v>
      </c>
      <c r="E677" t="s">
        <v>4</v>
      </c>
      <c r="F677">
        <f t="shared" si="61"/>
        <v>0</v>
      </c>
      <c r="H677" t="s">
        <v>6</v>
      </c>
      <c r="I677">
        <f t="shared" si="62"/>
        <v>1</v>
      </c>
      <c r="J677">
        <f t="shared" si="63"/>
        <v>0</v>
      </c>
      <c r="K677">
        <f t="shared" si="64"/>
        <v>0</v>
      </c>
      <c r="L677">
        <f t="shared" si="65"/>
        <v>1</v>
      </c>
    </row>
    <row r="678" spans="2:12">
      <c r="B678" t="s">
        <v>0</v>
      </c>
      <c r="C678">
        <f t="shared" si="60"/>
        <v>0</v>
      </c>
      <c r="E678" t="s">
        <v>4</v>
      </c>
      <c r="F678">
        <f t="shared" si="61"/>
        <v>0</v>
      </c>
      <c r="H678" t="s">
        <v>5</v>
      </c>
      <c r="I678">
        <f t="shared" si="62"/>
        <v>0</v>
      </c>
      <c r="J678">
        <f t="shared" si="63"/>
        <v>1</v>
      </c>
      <c r="K678">
        <f t="shared" si="64"/>
        <v>0</v>
      </c>
      <c r="L678">
        <f t="shared" si="65"/>
        <v>1</v>
      </c>
    </row>
    <row r="679" spans="2:12">
      <c r="B679" t="s">
        <v>3</v>
      </c>
      <c r="C679">
        <f t="shared" si="60"/>
        <v>1</v>
      </c>
      <c r="E679" t="s">
        <v>1</v>
      </c>
      <c r="F679">
        <f t="shared" si="61"/>
        <v>1</v>
      </c>
      <c r="H679" t="s">
        <v>6</v>
      </c>
      <c r="I679">
        <f t="shared" si="62"/>
        <v>1</v>
      </c>
      <c r="J679">
        <f t="shared" si="63"/>
        <v>0</v>
      </c>
      <c r="K679">
        <f t="shared" si="64"/>
        <v>0</v>
      </c>
      <c r="L679">
        <f t="shared" si="65"/>
        <v>1</v>
      </c>
    </row>
    <row r="680" spans="2:12">
      <c r="B680" t="s">
        <v>3</v>
      </c>
      <c r="C680">
        <f t="shared" si="60"/>
        <v>1</v>
      </c>
      <c r="E680" t="s">
        <v>4</v>
      </c>
      <c r="F680">
        <f t="shared" si="61"/>
        <v>0</v>
      </c>
      <c r="H680" t="s">
        <v>2</v>
      </c>
      <c r="I680">
        <f t="shared" si="62"/>
        <v>0</v>
      </c>
      <c r="J680">
        <f t="shared" si="63"/>
        <v>0</v>
      </c>
      <c r="K680">
        <f t="shared" si="64"/>
        <v>1</v>
      </c>
      <c r="L680">
        <f t="shared" si="65"/>
        <v>1</v>
      </c>
    </row>
    <row r="681" spans="2:12">
      <c r="B681" t="s">
        <v>0</v>
      </c>
      <c r="C681">
        <f t="shared" si="60"/>
        <v>0</v>
      </c>
      <c r="E681" t="s">
        <v>4</v>
      </c>
      <c r="F681">
        <f t="shared" si="61"/>
        <v>0</v>
      </c>
      <c r="H681" t="s">
        <v>6</v>
      </c>
      <c r="I681">
        <f t="shared" si="62"/>
        <v>1</v>
      </c>
      <c r="J681">
        <f t="shared" si="63"/>
        <v>0</v>
      </c>
      <c r="K681">
        <f t="shared" si="64"/>
        <v>0</v>
      </c>
      <c r="L681">
        <f t="shared" si="65"/>
        <v>1</v>
      </c>
    </row>
    <row r="682" spans="2:12">
      <c r="B682" t="s">
        <v>0</v>
      </c>
      <c r="C682">
        <f t="shared" si="60"/>
        <v>0</v>
      </c>
      <c r="E682" t="s">
        <v>4</v>
      </c>
      <c r="F682">
        <f t="shared" si="61"/>
        <v>0</v>
      </c>
      <c r="H682" t="s">
        <v>2</v>
      </c>
      <c r="I682">
        <f t="shared" si="62"/>
        <v>0</v>
      </c>
      <c r="J682">
        <f t="shared" si="63"/>
        <v>0</v>
      </c>
      <c r="K682">
        <f t="shared" si="64"/>
        <v>1</v>
      </c>
      <c r="L682">
        <f t="shared" si="65"/>
        <v>1</v>
      </c>
    </row>
    <row r="683" spans="2:12">
      <c r="B683" t="s">
        <v>3</v>
      </c>
      <c r="C683">
        <f t="shared" si="60"/>
        <v>1</v>
      </c>
      <c r="E683" t="s">
        <v>4</v>
      </c>
      <c r="F683">
        <f t="shared" si="61"/>
        <v>0</v>
      </c>
      <c r="H683" t="s">
        <v>2</v>
      </c>
      <c r="I683">
        <f t="shared" si="62"/>
        <v>0</v>
      </c>
      <c r="J683">
        <f t="shared" si="63"/>
        <v>0</v>
      </c>
      <c r="K683">
        <f t="shared" si="64"/>
        <v>1</v>
      </c>
      <c r="L683">
        <f t="shared" si="65"/>
        <v>1</v>
      </c>
    </row>
    <row r="684" spans="2:12">
      <c r="B684" t="s">
        <v>3</v>
      </c>
      <c r="C684">
        <f t="shared" si="60"/>
        <v>1</v>
      </c>
      <c r="E684" t="s">
        <v>1</v>
      </c>
      <c r="F684">
        <f t="shared" si="61"/>
        <v>1</v>
      </c>
      <c r="H684" t="s">
        <v>2</v>
      </c>
      <c r="I684">
        <f t="shared" si="62"/>
        <v>0</v>
      </c>
      <c r="J684">
        <f t="shared" si="63"/>
        <v>0</v>
      </c>
      <c r="K684">
        <f t="shared" si="64"/>
        <v>1</v>
      </c>
      <c r="L684">
        <f t="shared" si="65"/>
        <v>1</v>
      </c>
    </row>
    <row r="685" spans="2:12">
      <c r="B685" t="s">
        <v>3</v>
      </c>
      <c r="C685">
        <f t="shared" si="60"/>
        <v>1</v>
      </c>
      <c r="E685" t="s">
        <v>4</v>
      </c>
      <c r="F685">
        <f t="shared" si="61"/>
        <v>0</v>
      </c>
      <c r="H685" t="s">
        <v>6</v>
      </c>
      <c r="I685">
        <f t="shared" si="62"/>
        <v>1</v>
      </c>
      <c r="J685">
        <f t="shared" si="63"/>
        <v>0</v>
      </c>
      <c r="K685">
        <f t="shared" si="64"/>
        <v>0</v>
      </c>
      <c r="L685">
        <f t="shared" si="65"/>
        <v>1</v>
      </c>
    </row>
    <row r="686" spans="2:12">
      <c r="B686" t="s">
        <v>0</v>
      </c>
      <c r="C686">
        <f t="shared" si="60"/>
        <v>0</v>
      </c>
      <c r="E686" t="s">
        <v>4</v>
      </c>
      <c r="F686">
        <f t="shared" si="61"/>
        <v>0</v>
      </c>
      <c r="H686" t="s">
        <v>2</v>
      </c>
      <c r="I686">
        <f t="shared" si="62"/>
        <v>0</v>
      </c>
      <c r="J686">
        <f t="shared" si="63"/>
        <v>0</v>
      </c>
      <c r="K686">
        <f t="shared" si="64"/>
        <v>1</v>
      </c>
      <c r="L686">
        <f t="shared" si="65"/>
        <v>1</v>
      </c>
    </row>
    <row r="687" spans="2:12">
      <c r="B687" t="s">
        <v>3</v>
      </c>
      <c r="C687">
        <f t="shared" si="60"/>
        <v>1</v>
      </c>
      <c r="E687" t="s">
        <v>4</v>
      </c>
      <c r="F687">
        <f t="shared" si="61"/>
        <v>0</v>
      </c>
      <c r="H687" t="s">
        <v>7</v>
      </c>
      <c r="I687">
        <f t="shared" si="62"/>
        <v>0</v>
      </c>
      <c r="J687">
        <f t="shared" si="63"/>
        <v>0</v>
      </c>
      <c r="K687">
        <f t="shared" si="64"/>
        <v>0</v>
      </c>
      <c r="L687">
        <f t="shared" si="65"/>
        <v>0</v>
      </c>
    </row>
    <row r="688" spans="2:12">
      <c r="B688" t="s">
        <v>3</v>
      </c>
      <c r="C688">
        <f t="shared" si="60"/>
        <v>1</v>
      </c>
      <c r="E688" t="s">
        <v>4</v>
      </c>
      <c r="F688">
        <f t="shared" si="61"/>
        <v>0</v>
      </c>
      <c r="H688" t="s">
        <v>7</v>
      </c>
      <c r="I688">
        <f t="shared" si="62"/>
        <v>0</v>
      </c>
      <c r="J688">
        <f t="shared" si="63"/>
        <v>0</v>
      </c>
      <c r="K688">
        <f t="shared" si="64"/>
        <v>0</v>
      </c>
      <c r="L688">
        <f t="shared" si="65"/>
        <v>0</v>
      </c>
    </row>
    <row r="689" spans="2:12">
      <c r="B689" t="s">
        <v>3</v>
      </c>
      <c r="C689">
        <f t="shared" si="60"/>
        <v>1</v>
      </c>
      <c r="E689" t="s">
        <v>4</v>
      </c>
      <c r="F689">
        <f t="shared" si="61"/>
        <v>0</v>
      </c>
      <c r="H689" t="s">
        <v>5</v>
      </c>
      <c r="I689">
        <f t="shared" si="62"/>
        <v>0</v>
      </c>
      <c r="J689">
        <f t="shared" si="63"/>
        <v>1</v>
      </c>
      <c r="K689">
        <f t="shared" si="64"/>
        <v>0</v>
      </c>
      <c r="L689">
        <f t="shared" si="65"/>
        <v>1</v>
      </c>
    </row>
    <row r="690" spans="2:12">
      <c r="B690" t="s">
        <v>0</v>
      </c>
      <c r="C690">
        <f t="shared" si="60"/>
        <v>0</v>
      </c>
      <c r="E690" t="s">
        <v>4</v>
      </c>
      <c r="F690">
        <f t="shared" si="61"/>
        <v>0</v>
      </c>
      <c r="H690" t="s">
        <v>2</v>
      </c>
      <c r="I690">
        <f t="shared" si="62"/>
        <v>0</v>
      </c>
      <c r="J690">
        <f t="shared" si="63"/>
        <v>0</v>
      </c>
      <c r="K690">
        <f t="shared" si="64"/>
        <v>1</v>
      </c>
      <c r="L690">
        <f t="shared" si="65"/>
        <v>1</v>
      </c>
    </row>
    <row r="691" spans="2:12">
      <c r="B691" t="s">
        <v>3</v>
      </c>
      <c r="C691">
        <f t="shared" si="60"/>
        <v>1</v>
      </c>
      <c r="E691" t="s">
        <v>1</v>
      </c>
      <c r="F691">
        <f t="shared" si="61"/>
        <v>1</v>
      </c>
      <c r="H691" t="s">
        <v>5</v>
      </c>
      <c r="I691">
        <f t="shared" si="62"/>
        <v>0</v>
      </c>
      <c r="J691">
        <f t="shared" si="63"/>
        <v>1</v>
      </c>
      <c r="K691">
        <f t="shared" si="64"/>
        <v>0</v>
      </c>
      <c r="L691">
        <f t="shared" si="65"/>
        <v>1</v>
      </c>
    </row>
    <row r="692" spans="2:12">
      <c r="B692" t="s">
        <v>3</v>
      </c>
      <c r="C692">
        <f t="shared" si="60"/>
        <v>1</v>
      </c>
      <c r="E692" t="s">
        <v>4</v>
      </c>
      <c r="F692">
        <f t="shared" si="61"/>
        <v>0</v>
      </c>
      <c r="H692" t="s">
        <v>7</v>
      </c>
      <c r="I692">
        <f t="shared" si="62"/>
        <v>0</v>
      </c>
      <c r="J692">
        <f t="shared" si="63"/>
        <v>0</v>
      </c>
      <c r="K692">
        <f t="shared" si="64"/>
        <v>0</v>
      </c>
      <c r="L692">
        <f t="shared" si="65"/>
        <v>0</v>
      </c>
    </row>
    <row r="693" spans="2:12">
      <c r="B693" t="s">
        <v>3</v>
      </c>
      <c r="C693">
        <f t="shared" si="60"/>
        <v>1</v>
      </c>
      <c r="E693" t="s">
        <v>4</v>
      </c>
      <c r="F693">
        <f t="shared" si="61"/>
        <v>0</v>
      </c>
      <c r="H693" t="s">
        <v>2</v>
      </c>
      <c r="I693">
        <f t="shared" si="62"/>
        <v>0</v>
      </c>
      <c r="J693">
        <f t="shared" si="63"/>
        <v>0</v>
      </c>
      <c r="K693">
        <f t="shared" si="64"/>
        <v>1</v>
      </c>
      <c r="L693">
        <f t="shared" si="65"/>
        <v>1</v>
      </c>
    </row>
    <row r="694" spans="2:12">
      <c r="B694" t="s">
        <v>3</v>
      </c>
      <c r="C694">
        <f t="shared" si="60"/>
        <v>1</v>
      </c>
      <c r="E694" t="s">
        <v>4</v>
      </c>
      <c r="F694">
        <f t="shared" si="61"/>
        <v>0</v>
      </c>
      <c r="H694" t="s">
        <v>6</v>
      </c>
      <c r="I694">
        <f t="shared" si="62"/>
        <v>1</v>
      </c>
      <c r="J694">
        <f t="shared" si="63"/>
        <v>0</v>
      </c>
      <c r="K694">
        <f t="shared" si="64"/>
        <v>0</v>
      </c>
      <c r="L694">
        <f t="shared" si="65"/>
        <v>1</v>
      </c>
    </row>
    <row r="695" spans="2:12">
      <c r="B695" t="s">
        <v>3</v>
      </c>
      <c r="C695">
        <f t="shared" si="60"/>
        <v>1</v>
      </c>
      <c r="E695" t="s">
        <v>4</v>
      </c>
      <c r="F695">
        <f t="shared" si="61"/>
        <v>0</v>
      </c>
      <c r="H695" t="s">
        <v>6</v>
      </c>
      <c r="I695">
        <f t="shared" si="62"/>
        <v>1</v>
      </c>
      <c r="J695">
        <f t="shared" si="63"/>
        <v>0</v>
      </c>
      <c r="K695">
        <f t="shared" si="64"/>
        <v>0</v>
      </c>
      <c r="L695">
        <f t="shared" si="65"/>
        <v>1</v>
      </c>
    </row>
    <row r="696" spans="2:12">
      <c r="B696" t="s">
        <v>0</v>
      </c>
      <c r="C696">
        <f t="shared" si="60"/>
        <v>0</v>
      </c>
      <c r="E696" t="s">
        <v>4</v>
      </c>
      <c r="F696">
        <f t="shared" si="61"/>
        <v>0</v>
      </c>
      <c r="H696" t="s">
        <v>2</v>
      </c>
      <c r="I696">
        <f t="shared" si="62"/>
        <v>0</v>
      </c>
      <c r="J696">
        <f t="shared" si="63"/>
        <v>0</v>
      </c>
      <c r="K696">
        <f t="shared" si="64"/>
        <v>1</v>
      </c>
      <c r="L696">
        <f t="shared" si="65"/>
        <v>1</v>
      </c>
    </row>
    <row r="697" spans="2:12">
      <c r="B697" t="s">
        <v>0</v>
      </c>
      <c r="C697">
        <f t="shared" si="60"/>
        <v>0</v>
      </c>
      <c r="E697" t="s">
        <v>4</v>
      </c>
      <c r="F697">
        <f t="shared" si="61"/>
        <v>0</v>
      </c>
      <c r="H697" t="s">
        <v>6</v>
      </c>
      <c r="I697">
        <f t="shared" si="62"/>
        <v>1</v>
      </c>
      <c r="J697">
        <f t="shared" si="63"/>
        <v>0</v>
      </c>
      <c r="K697">
        <f t="shared" si="64"/>
        <v>0</v>
      </c>
      <c r="L697">
        <f t="shared" si="65"/>
        <v>1</v>
      </c>
    </row>
    <row r="698" spans="2:12">
      <c r="B698" t="s">
        <v>0</v>
      </c>
      <c r="C698">
        <f t="shared" si="60"/>
        <v>0</v>
      </c>
      <c r="E698" t="s">
        <v>4</v>
      </c>
      <c r="F698">
        <f t="shared" si="61"/>
        <v>0</v>
      </c>
      <c r="H698" t="s">
        <v>7</v>
      </c>
      <c r="I698">
        <f t="shared" si="62"/>
        <v>0</v>
      </c>
      <c r="J698">
        <f t="shared" si="63"/>
        <v>0</v>
      </c>
      <c r="K698">
        <f t="shared" si="64"/>
        <v>0</v>
      </c>
      <c r="L698">
        <f t="shared" si="65"/>
        <v>0</v>
      </c>
    </row>
    <row r="699" spans="2:12">
      <c r="B699" t="s">
        <v>3</v>
      </c>
      <c r="C699">
        <f t="shared" si="60"/>
        <v>1</v>
      </c>
      <c r="E699" t="s">
        <v>1</v>
      </c>
      <c r="F699">
        <f t="shared" si="61"/>
        <v>1</v>
      </c>
      <c r="H699" t="s">
        <v>5</v>
      </c>
      <c r="I699">
        <f t="shared" si="62"/>
        <v>0</v>
      </c>
      <c r="J699">
        <f t="shared" si="63"/>
        <v>1</v>
      </c>
      <c r="K699">
        <f t="shared" si="64"/>
        <v>0</v>
      </c>
      <c r="L699">
        <f t="shared" si="65"/>
        <v>1</v>
      </c>
    </row>
    <row r="700" spans="2:12">
      <c r="B700" t="s">
        <v>3</v>
      </c>
      <c r="C700">
        <f t="shared" si="60"/>
        <v>1</v>
      </c>
      <c r="E700" t="s">
        <v>4</v>
      </c>
      <c r="F700">
        <f t="shared" si="61"/>
        <v>0</v>
      </c>
      <c r="H700" t="s">
        <v>6</v>
      </c>
      <c r="I700">
        <f t="shared" si="62"/>
        <v>1</v>
      </c>
      <c r="J700">
        <f t="shared" si="63"/>
        <v>0</v>
      </c>
      <c r="K700">
        <f t="shared" si="64"/>
        <v>0</v>
      </c>
      <c r="L700">
        <f t="shared" si="65"/>
        <v>1</v>
      </c>
    </row>
    <row r="701" spans="2:12">
      <c r="B701" t="s">
        <v>0</v>
      </c>
      <c r="C701">
        <f t="shared" si="60"/>
        <v>0</v>
      </c>
      <c r="E701" t="s">
        <v>4</v>
      </c>
      <c r="F701">
        <f t="shared" si="61"/>
        <v>0</v>
      </c>
      <c r="H701" t="s">
        <v>5</v>
      </c>
      <c r="I701">
        <f t="shared" si="62"/>
        <v>0</v>
      </c>
      <c r="J701">
        <f t="shared" si="63"/>
        <v>1</v>
      </c>
      <c r="K701">
        <f t="shared" si="64"/>
        <v>0</v>
      </c>
      <c r="L701">
        <f t="shared" si="65"/>
        <v>1</v>
      </c>
    </row>
    <row r="702" spans="2:12">
      <c r="B702" t="s">
        <v>0</v>
      </c>
      <c r="C702">
        <f t="shared" si="60"/>
        <v>0</v>
      </c>
      <c r="E702" t="s">
        <v>4</v>
      </c>
      <c r="F702">
        <f t="shared" si="61"/>
        <v>0</v>
      </c>
      <c r="H702" t="s">
        <v>5</v>
      </c>
      <c r="I702">
        <f t="shared" si="62"/>
        <v>0</v>
      </c>
      <c r="J702">
        <f t="shared" si="63"/>
        <v>1</v>
      </c>
      <c r="K702">
        <f t="shared" si="64"/>
        <v>0</v>
      </c>
      <c r="L702">
        <f t="shared" si="65"/>
        <v>1</v>
      </c>
    </row>
    <row r="703" spans="2:12">
      <c r="B703" t="s">
        <v>0</v>
      </c>
      <c r="C703">
        <f t="shared" si="60"/>
        <v>0</v>
      </c>
      <c r="E703" t="s">
        <v>4</v>
      </c>
      <c r="F703">
        <f t="shared" si="61"/>
        <v>0</v>
      </c>
      <c r="H703" t="s">
        <v>7</v>
      </c>
      <c r="I703">
        <f t="shared" si="62"/>
        <v>0</v>
      </c>
      <c r="J703">
        <f t="shared" si="63"/>
        <v>0</v>
      </c>
      <c r="K703">
        <f t="shared" si="64"/>
        <v>0</v>
      </c>
      <c r="L703">
        <f t="shared" si="65"/>
        <v>0</v>
      </c>
    </row>
    <row r="704" spans="2:12">
      <c r="B704" t="s">
        <v>3</v>
      </c>
      <c r="C704">
        <f t="shared" si="60"/>
        <v>1</v>
      </c>
      <c r="E704" t="s">
        <v>4</v>
      </c>
      <c r="F704">
        <f t="shared" si="61"/>
        <v>0</v>
      </c>
      <c r="H704" t="s">
        <v>5</v>
      </c>
      <c r="I704">
        <f t="shared" si="62"/>
        <v>0</v>
      </c>
      <c r="J704">
        <f t="shared" si="63"/>
        <v>1</v>
      </c>
      <c r="K704">
        <f t="shared" si="64"/>
        <v>0</v>
      </c>
      <c r="L704">
        <f t="shared" si="65"/>
        <v>1</v>
      </c>
    </row>
    <row r="705" spans="2:12">
      <c r="B705" t="s">
        <v>0</v>
      </c>
      <c r="C705">
        <f t="shared" si="60"/>
        <v>0</v>
      </c>
      <c r="E705" t="s">
        <v>4</v>
      </c>
      <c r="F705">
        <f t="shared" si="61"/>
        <v>0</v>
      </c>
      <c r="H705" t="s">
        <v>6</v>
      </c>
      <c r="I705">
        <f t="shared" si="62"/>
        <v>1</v>
      </c>
      <c r="J705">
        <f t="shared" si="63"/>
        <v>0</v>
      </c>
      <c r="K705">
        <f t="shared" si="64"/>
        <v>0</v>
      </c>
      <c r="L705">
        <f t="shared" si="65"/>
        <v>1</v>
      </c>
    </row>
    <row r="706" spans="2:12">
      <c r="B706" t="s">
        <v>0</v>
      </c>
      <c r="C706">
        <f t="shared" si="60"/>
        <v>0</v>
      </c>
      <c r="E706" t="s">
        <v>4</v>
      </c>
      <c r="F706">
        <f t="shared" si="61"/>
        <v>0</v>
      </c>
      <c r="H706" t="s">
        <v>6</v>
      </c>
      <c r="I706">
        <f t="shared" si="62"/>
        <v>1</v>
      </c>
      <c r="J706">
        <f t="shared" si="63"/>
        <v>0</v>
      </c>
      <c r="K706">
        <f t="shared" si="64"/>
        <v>0</v>
      </c>
      <c r="L706">
        <f t="shared" si="65"/>
        <v>1</v>
      </c>
    </row>
    <row r="707" spans="2:12">
      <c r="B707" t="s">
        <v>0</v>
      </c>
      <c r="C707">
        <f t="shared" ref="C707:C770" si="66">IF(B707="male",1,0)</f>
        <v>0</v>
      </c>
      <c r="E707" t="s">
        <v>4</v>
      </c>
      <c r="F707">
        <f t="shared" ref="F707:F770" si="67">IF(E707="Yes",1,0)</f>
        <v>0</v>
      </c>
      <c r="H707" t="s">
        <v>2</v>
      </c>
      <c r="I707">
        <f t="shared" ref="I707:I770" si="68">IF(H707="Northwest",1,0)</f>
        <v>0</v>
      </c>
      <c r="J707">
        <f t="shared" ref="J707:J770" si="69">IF(H707="Southeast",1,0)</f>
        <v>0</v>
      </c>
      <c r="K707">
        <f t="shared" ref="K707:K770" si="70">IF(H707="Southwest",1,0)</f>
        <v>1</v>
      </c>
      <c r="L707">
        <f t="shared" ref="L707:L770" si="71">IF(H707="Northeast",0,1)</f>
        <v>1</v>
      </c>
    </row>
    <row r="708" spans="2:12">
      <c r="B708" t="s">
        <v>0</v>
      </c>
      <c r="C708">
        <f t="shared" si="66"/>
        <v>0</v>
      </c>
      <c r="E708" t="s">
        <v>1</v>
      </c>
      <c r="F708">
        <f t="shared" si="67"/>
        <v>1</v>
      </c>
      <c r="H708" t="s">
        <v>5</v>
      </c>
      <c r="I708">
        <f t="shared" si="68"/>
        <v>0</v>
      </c>
      <c r="J708">
        <f t="shared" si="69"/>
        <v>1</v>
      </c>
      <c r="K708">
        <f t="shared" si="70"/>
        <v>0</v>
      </c>
      <c r="L708">
        <f t="shared" si="71"/>
        <v>1</v>
      </c>
    </row>
    <row r="709" spans="2:12">
      <c r="B709" t="s">
        <v>3</v>
      </c>
      <c r="C709">
        <f t="shared" si="66"/>
        <v>1</v>
      </c>
      <c r="E709" t="s">
        <v>4</v>
      </c>
      <c r="F709">
        <f t="shared" si="67"/>
        <v>0</v>
      </c>
      <c r="H709" t="s">
        <v>6</v>
      </c>
      <c r="I709">
        <f t="shared" si="68"/>
        <v>1</v>
      </c>
      <c r="J709">
        <f t="shared" si="69"/>
        <v>0</v>
      </c>
      <c r="K709">
        <f t="shared" si="70"/>
        <v>0</v>
      </c>
      <c r="L709">
        <f t="shared" si="71"/>
        <v>1</v>
      </c>
    </row>
    <row r="710" spans="2:12">
      <c r="B710" t="s">
        <v>0</v>
      </c>
      <c r="C710">
        <f t="shared" si="66"/>
        <v>0</v>
      </c>
      <c r="E710" t="s">
        <v>4</v>
      </c>
      <c r="F710">
        <f t="shared" si="67"/>
        <v>0</v>
      </c>
      <c r="H710" t="s">
        <v>7</v>
      </c>
      <c r="I710">
        <f t="shared" si="68"/>
        <v>0</v>
      </c>
      <c r="J710">
        <f t="shared" si="69"/>
        <v>0</v>
      </c>
      <c r="K710">
        <f t="shared" si="70"/>
        <v>0</v>
      </c>
      <c r="L710">
        <f t="shared" si="71"/>
        <v>0</v>
      </c>
    </row>
    <row r="711" spans="2:12">
      <c r="B711" t="s">
        <v>0</v>
      </c>
      <c r="C711">
        <f t="shared" si="66"/>
        <v>0</v>
      </c>
      <c r="E711" t="s">
        <v>4</v>
      </c>
      <c r="F711">
        <f t="shared" si="67"/>
        <v>0</v>
      </c>
      <c r="H711" t="s">
        <v>7</v>
      </c>
      <c r="I711">
        <f t="shared" si="68"/>
        <v>0</v>
      </c>
      <c r="J711">
        <f t="shared" si="69"/>
        <v>0</v>
      </c>
      <c r="K711">
        <f t="shared" si="70"/>
        <v>0</v>
      </c>
      <c r="L711">
        <f t="shared" si="71"/>
        <v>0</v>
      </c>
    </row>
    <row r="712" spans="2:12">
      <c r="B712" t="s">
        <v>3</v>
      </c>
      <c r="C712">
        <f t="shared" si="66"/>
        <v>1</v>
      </c>
      <c r="E712" t="s">
        <v>4</v>
      </c>
      <c r="F712">
        <f t="shared" si="67"/>
        <v>0</v>
      </c>
      <c r="H712" t="s">
        <v>5</v>
      </c>
      <c r="I712">
        <f t="shared" si="68"/>
        <v>0</v>
      </c>
      <c r="J712">
        <f t="shared" si="69"/>
        <v>1</v>
      </c>
      <c r="K712">
        <f t="shared" si="70"/>
        <v>0</v>
      </c>
      <c r="L712">
        <f t="shared" si="71"/>
        <v>1</v>
      </c>
    </row>
    <row r="713" spans="2:12">
      <c r="B713" t="s">
        <v>0</v>
      </c>
      <c r="C713">
        <f t="shared" si="66"/>
        <v>0</v>
      </c>
      <c r="E713" t="s">
        <v>4</v>
      </c>
      <c r="F713">
        <f t="shared" si="67"/>
        <v>0</v>
      </c>
      <c r="H713" t="s">
        <v>5</v>
      </c>
      <c r="I713">
        <f t="shared" si="68"/>
        <v>0</v>
      </c>
      <c r="J713">
        <f t="shared" si="69"/>
        <v>1</v>
      </c>
      <c r="K713">
        <f t="shared" si="70"/>
        <v>0</v>
      </c>
      <c r="L713">
        <f t="shared" si="71"/>
        <v>1</v>
      </c>
    </row>
    <row r="714" spans="2:12">
      <c r="B714" t="s">
        <v>0</v>
      </c>
      <c r="C714">
        <f t="shared" si="66"/>
        <v>0</v>
      </c>
      <c r="E714" t="s">
        <v>4</v>
      </c>
      <c r="F714">
        <f t="shared" si="67"/>
        <v>0</v>
      </c>
      <c r="H714" t="s">
        <v>6</v>
      </c>
      <c r="I714">
        <f t="shared" si="68"/>
        <v>1</v>
      </c>
      <c r="J714">
        <f t="shared" si="69"/>
        <v>0</v>
      </c>
      <c r="K714">
        <f t="shared" si="70"/>
        <v>0</v>
      </c>
      <c r="L714">
        <f t="shared" si="71"/>
        <v>1</v>
      </c>
    </row>
    <row r="715" spans="2:12">
      <c r="B715" t="s">
        <v>3</v>
      </c>
      <c r="C715">
        <f t="shared" si="66"/>
        <v>1</v>
      </c>
      <c r="E715" t="s">
        <v>4</v>
      </c>
      <c r="F715">
        <f t="shared" si="67"/>
        <v>0</v>
      </c>
      <c r="H715" t="s">
        <v>7</v>
      </c>
      <c r="I715">
        <f t="shared" si="68"/>
        <v>0</v>
      </c>
      <c r="J715">
        <f t="shared" si="69"/>
        <v>0</v>
      </c>
      <c r="K715">
        <f t="shared" si="70"/>
        <v>0</v>
      </c>
      <c r="L715">
        <f t="shared" si="71"/>
        <v>0</v>
      </c>
    </row>
    <row r="716" spans="2:12">
      <c r="B716" t="s">
        <v>0</v>
      </c>
      <c r="C716">
        <f t="shared" si="66"/>
        <v>0</v>
      </c>
      <c r="E716" t="s">
        <v>4</v>
      </c>
      <c r="F716">
        <f t="shared" si="67"/>
        <v>0</v>
      </c>
      <c r="H716" t="s">
        <v>2</v>
      </c>
      <c r="I716">
        <f t="shared" si="68"/>
        <v>0</v>
      </c>
      <c r="J716">
        <f t="shared" si="69"/>
        <v>0</v>
      </c>
      <c r="K716">
        <f t="shared" si="70"/>
        <v>1</v>
      </c>
      <c r="L716">
        <f t="shared" si="71"/>
        <v>1</v>
      </c>
    </row>
    <row r="717" spans="2:12">
      <c r="B717" t="s">
        <v>3</v>
      </c>
      <c r="C717">
        <f t="shared" si="66"/>
        <v>1</v>
      </c>
      <c r="E717" t="s">
        <v>4</v>
      </c>
      <c r="F717">
        <f t="shared" si="67"/>
        <v>0</v>
      </c>
      <c r="H717" t="s">
        <v>2</v>
      </c>
      <c r="I717">
        <f t="shared" si="68"/>
        <v>0</v>
      </c>
      <c r="J717">
        <f t="shared" si="69"/>
        <v>0</v>
      </c>
      <c r="K717">
        <f t="shared" si="70"/>
        <v>1</v>
      </c>
      <c r="L717">
        <f t="shared" si="71"/>
        <v>1</v>
      </c>
    </row>
    <row r="718" spans="2:12">
      <c r="B718" t="s">
        <v>0</v>
      </c>
      <c r="C718">
        <f t="shared" si="66"/>
        <v>0</v>
      </c>
      <c r="E718" t="s">
        <v>4</v>
      </c>
      <c r="F718">
        <f t="shared" si="67"/>
        <v>0</v>
      </c>
      <c r="H718" t="s">
        <v>6</v>
      </c>
      <c r="I718">
        <f t="shared" si="68"/>
        <v>1</v>
      </c>
      <c r="J718">
        <f t="shared" si="69"/>
        <v>0</v>
      </c>
      <c r="K718">
        <f t="shared" si="70"/>
        <v>0</v>
      </c>
      <c r="L718">
        <f t="shared" si="71"/>
        <v>1</v>
      </c>
    </row>
    <row r="719" spans="2:12">
      <c r="B719" t="s">
        <v>3</v>
      </c>
      <c r="C719">
        <f t="shared" si="66"/>
        <v>1</v>
      </c>
      <c r="E719" t="s">
        <v>4</v>
      </c>
      <c r="F719">
        <f t="shared" si="67"/>
        <v>0</v>
      </c>
      <c r="H719" t="s">
        <v>6</v>
      </c>
      <c r="I719">
        <f t="shared" si="68"/>
        <v>1</v>
      </c>
      <c r="J719">
        <f t="shared" si="69"/>
        <v>0</v>
      </c>
      <c r="K719">
        <f t="shared" si="70"/>
        <v>0</v>
      </c>
      <c r="L719">
        <f t="shared" si="71"/>
        <v>1</v>
      </c>
    </row>
    <row r="720" spans="2:12">
      <c r="B720" t="s">
        <v>0</v>
      </c>
      <c r="C720">
        <f t="shared" si="66"/>
        <v>0</v>
      </c>
      <c r="E720" t="s">
        <v>4</v>
      </c>
      <c r="F720">
        <f t="shared" si="67"/>
        <v>0</v>
      </c>
      <c r="H720" t="s">
        <v>6</v>
      </c>
      <c r="I720">
        <f t="shared" si="68"/>
        <v>1</v>
      </c>
      <c r="J720">
        <f t="shared" si="69"/>
        <v>0</v>
      </c>
      <c r="K720">
        <f t="shared" si="70"/>
        <v>0</v>
      </c>
      <c r="L720">
        <f t="shared" si="71"/>
        <v>1</v>
      </c>
    </row>
    <row r="721" spans="2:12">
      <c r="B721" t="s">
        <v>0</v>
      </c>
      <c r="C721">
        <f t="shared" si="66"/>
        <v>0</v>
      </c>
      <c r="E721" t="s">
        <v>4</v>
      </c>
      <c r="F721">
        <f t="shared" si="67"/>
        <v>0</v>
      </c>
      <c r="H721" t="s">
        <v>6</v>
      </c>
      <c r="I721">
        <f t="shared" si="68"/>
        <v>1</v>
      </c>
      <c r="J721">
        <f t="shared" si="69"/>
        <v>0</v>
      </c>
      <c r="K721">
        <f t="shared" si="70"/>
        <v>0</v>
      </c>
      <c r="L721">
        <f t="shared" si="71"/>
        <v>1</v>
      </c>
    </row>
    <row r="722" spans="2:12">
      <c r="B722" t="s">
        <v>0</v>
      </c>
      <c r="C722">
        <f t="shared" si="66"/>
        <v>0</v>
      </c>
      <c r="E722" t="s">
        <v>4</v>
      </c>
      <c r="F722">
        <f t="shared" si="67"/>
        <v>0</v>
      </c>
      <c r="H722" t="s">
        <v>7</v>
      </c>
      <c r="I722">
        <f t="shared" si="68"/>
        <v>0</v>
      </c>
      <c r="J722">
        <f t="shared" si="69"/>
        <v>0</v>
      </c>
      <c r="K722">
        <f t="shared" si="70"/>
        <v>0</v>
      </c>
      <c r="L722">
        <f t="shared" si="71"/>
        <v>0</v>
      </c>
    </row>
    <row r="723" spans="2:12">
      <c r="B723" t="s">
        <v>3</v>
      </c>
      <c r="C723">
        <f t="shared" si="66"/>
        <v>1</v>
      </c>
      <c r="E723" t="s">
        <v>4</v>
      </c>
      <c r="F723">
        <f t="shared" si="67"/>
        <v>0</v>
      </c>
      <c r="H723" t="s">
        <v>2</v>
      </c>
      <c r="I723">
        <f t="shared" si="68"/>
        <v>0</v>
      </c>
      <c r="J723">
        <f t="shared" si="69"/>
        <v>0</v>
      </c>
      <c r="K723">
        <f t="shared" si="70"/>
        <v>1</v>
      </c>
      <c r="L723">
        <f t="shared" si="71"/>
        <v>1</v>
      </c>
    </row>
    <row r="724" spans="2:12">
      <c r="B724" t="s">
        <v>3</v>
      </c>
      <c r="C724">
        <f t="shared" si="66"/>
        <v>1</v>
      </c>
      <c r="E724" t="s">
        <v>4</v>
      </c>
      <c r="F724">
        <f t="shared" si="67"/>
        <v>0</v>
      </c>
      <c r="H724" t="s">
        <v>2</v>
      </c>
      <c r="I724">
        <f t="shared" si="68"/>
        <v>0</v>
      </c>
      <c r="J724">
        <f t="shared" si="69"/>
        <v>0</v>
      </c>
      <c r="K724">
        <f t="shared" si="70"/>
        <v>1</v>
      </c>
      <c r="L724">
        <f t="shared" si="71"/>
        <v>1</v>
      </c>
    </row>
    <row r="725" spans="2:12">
      <c r="B725" t="s">
        <v>3</v>
      </c>
      <c r="C725">
        <f t="shared" si="66"/>
        <v>1</v>
      </c>
      <c r="E725" t="s">
        <v>4</v>
      </c>
      <c r="F725">
        <f t="shared" si="67"/>
        <v>0</v>
      </c>
      <c r="H725" t="s">
        <v>2</v>
      </c>
      <c r="I725">
        <f t="shared" si="68"/>
        <v>0</v>
      </c>
      <c r="J725">
        <f t="shared" si="69"/>
        <v>0</v>
      </c>
      <c r="K725">
        <f t="shared" si="70"/>
        <v>1</v>
      </c>
      <c r="L725">
        <f t="shared" si="71"/>
        <v>1</v>
      </c>
    </row>
    <row r="726" spans="2:12">
      <c r="B726" t="s">
        <v>0</v>
      </c>
      <c r="C726">
        <f t="shared" si="66"/>
        <v>0</v>
      </c>
      <c r="E726" t="s">
        <v>4</v>
      </c>
      <c r="F726">
        <f t="shared" si="67"/>
        <v>0</v>
      </c>
      <c r="H726" t="s">
        <v>7</v>
      </c>
      <c r="I726">
        <f t="shared" si="68"/>
        <v>0</v>
      </c>
      <c r="J726">
        <f t="shared" si="69"/>
        <v>0</v>
      </c>
      <c r="K726">
        <f t="shared" si="70"/>
        <v>0</v>
      </c>
      <c r="L726">
        <f t="shared" si="71"/>
        <v>0</v>
      </c>
    </row>
    <row r="727" spans="2:12">
      <c r="B727" t="s">
        <v>0</v>
      </c>
      <c r="C727">
        <f t="shared" si="66"/>
        <v>0</v>
      </c>
      <c r="E727" t="s">
        <v>1</v>
      </c>
      <c r="F727">
        <f t="shared" si="67"/>
        <v>1</v>
      </c>
      <c r="H727" t="s">
        <v>5</v>
      </c>
      <c r="I727">
        <f t="shared" si="68"/>
        <v>0</v>
      </c>
      <c r="J727">
        <f t="shared" si="69"/>
        <v>1</v>
      </c>
      <c r="K727">
        <f t="shared" si="70"/>
        <v>0</v>
      </c>
      <c r="L727">
        <f t="shared" si="71"/>
        <v>1</v>
      </c>
    </row>
    <row r="728" spans="2:12">
      <c r="B728" t="s">
        <v>3</v>
      </c>
      <c r="C728">
        <f t="shared" si="66"/>
        <v>1</v>
      </c>
      <c r="E728" t="s">
        <v>4</v>
      </c>
      <c r="F728">
        <f t="shared" si="67"/>
        <v>0</v>
      </c>
      <c r="H728" t="s">
        <v>6</v>
      </c>
      <c r="I728">
        <f t="shared" si="68"/>
        <v>1</v>
      </c>
      <c r="J728">
        <f t="shared" si="69"/>
        <v>0</v>
      </c>
      <c r="K728">
        <f t="shared" si="70"/>
        <v>0</v>
      </c>
      <c r="L728">
        <f t="shared" si="71"/>
        <v>1</v>
      </c>
    </row>
    <row r="729" spans="2:12">
      <c r="B729" t="s">
        <v>0</v>
      </c>
      <c r="C729">
        <f t="shared" si="66"/>
        <v>0</v>
      </c>
      <c r="E729" t="s">
        <v>1</v>
      </c>
      <c r="F729">
        <f t="shared" si="67"/>
        <v>1</v>
      </c>
      <c r="H729" t="s">
        <v>7</v>
      </c>
      <c r="I729">
        <f t="shared" si="68"/>
        <v>0</v>
      </c>
      <c r="J729">
        <f t="shared" si="69"/>
        <v>0</v>
      </c>
      <c r="K729">
        <f t="shared" si="70"/>
        <v>0</v>
      </c>
      <c r="L729">
        <f t="shared" si="71"/>
        <v>0</v>
      </c>
    </row>
    <row r="730" spans="2:12">
      <c r="B730" t="s">
        <v>0</v>
      </c>
      <c r="C730">
        <f t="shared" si="66"/>
        <v>0</v>
      </c>
      <c r="E730" t="s">
        <v>4</v>
      </c>
      <c r="F730">
        <f t="shared" si="67"/>
        <v>0</v>
      </c>
      <c r="H730" t="s">
        <v>7</v>
      </c>
      <c r="I730">
        <f t="shared" si="68"/>
        <v>0</v>
      </c>
      <c r="J730">
        <f t="shared" si="69"/>
        <v>0</v>
      </c>
      <c r="K730">
        <f t="shared" si="70"/>
        <v>0</v>
      </c>
      <c r="L730">
        <f t="shared" si="71"/>
        <v>0</v>
      </c>
    </row>
    <row r="731" spans="2:12">
      <c r="B731" t="s">
        <v>0</v>
      </c>
      <c r="C731">
        <f t="shared" si="66"/>
        <v>0</v>
      </c>
      <c r="E731" t="s">
        <v>4</v>
      </c>
      <c r="F731">
        <f t="shared" si="67"/>
        <v>0</v>
      </c>
      <c r="H731" t="s">
        <v>5</v>
      </c>
      <c r="I731">
        <f t="shared" si="68"/>
        <v>0</v>
      </c>
      <c r="J731">
        <f t="shared" si="69"/>
        <v>1</v>
      </c>
      <c r="K731">
        <f t="shared" si="70"/>
        <v>0</v>
      </c>
      <c r="L731">
        <f t="shared" si="71"/>
        <v>1</v>
      </c>
    </row>
    <row r="732" spans="2:12">
      <c r="B732" t="s">
        <v>3</v>
      </c>
      <c r="C732">
        <f t="shared" si="66"/>
        <v>1</v>
      </c>
      <c r="E732" t="s">
        <v>1</v>
      </c>
      <c r="F732">
        <f t="shared" si="67"/>
        <v>1</v>
      </c>
      <c r="H732" t="s">
        <v>5</v>
      </c>
      <c r="I732">
        <f t="shared" si="68"/>
        <v>0</v>
      </c>
      <c r="J732">
        <f t="shared" si="69"/>
        <v>1</v>
      </c>
      <c r="K732">
        <f t="shared" si="70"/>
        <v>0</v>
      </c>
      <c r="L732">
        <f t="shared" si="71"/>
        <v>1</v>
      </c>
    </row>
    <row r="733" spans="2:12">
      <c r="B733" t="s">
        <v>3</v>
      </c>
      <c r="C733">
        <f t="shared" si="66"/>
        <v>1</v>
      </c>
      <c r="E733" t="s">
        <v>4</v>
      </c>
      <c r="F733">
        <f t="shared" si="67"/>
        <v>0</v>
      </c>
      <c r="H733" t="s">
        <v>2</v>
      </c>
      <c r="I733">
        <f t="shared" si="68"/>
        <v>0</v>
      </c>
      <c r="J733">
        <f t="shared" si="69"/>
        <v>0</v>
      </c>
      <c r="K733">
        <f t="shared" si="70"/>
        <v>1</v>
      </c>
      <c r="L733">
        <f t="shared" si="71"/>
        <v>1</v>
      </c>
    </row>
    <row r="734" spans="2:12">
      <c r="B734" t="s">
        <v>0</v>
      </c>
      <c r="C734">
        <f t="shared" si="66"/>
        <v>0</v>
      </c>
      <c r="E734" t="s">
        <v>4</v>
      </c>
      <c r="F734">
        <f t="shared" si="67"/>
        <v>0</v>
      </c>
      <c r="H734" t="s">
        <v>2</v>
      </c>
      <c r="I734">
        <f t="shared" si="68"/>
        <v>0</v>
      </c>
      <c r="J734">
        <f t="shared" si="69"/>
        <v>0</v>
      </c>
      <c r="K734">
        <f t="shared" si="70"/>
        <v>1</v>
      </c>
      <c r="L734">
        <f t="shared" si="71"/>
        <v>1</v>
      </c>
    </row>
    <row r="735" spans="2:12">
      <c r="B735" t="s">
        <v>0</v>
      </c>
      <c r="C735">
        <f t="shared" si="66"/>
        <v>0</v>
      </c>
      <c r="E735" t="s">
        <v>4</v>
      </c>
      <c r="F735">
        <f t="shared" si="67"/>
        <v>0</v>
      </c>
      <c r="H735" t="s">
        <v>7</v>
      </c>
      <c r="I735">
        <f t="shared" si="68"/>
        <v>0</v>
      </c>
      <c r="J735">
        <f t="shared" si="69"/>
        <v>0</v>
      </c>
      <c r="K735">
        <f t="shared" si="70"/>
        <v>0</v>
      </c>
      <c r="L735">
        <f t="shared" si="71"/>
        <v>0</v>
      </c>
    </row>
    <row r="736" spans="2:12">
      <c r="B736" t="s">
        <v>0</v>
      </c>
      <c r="C736">
        <f t="shared" si="66"/>
        <v>0</v>
      </c>
      <c r="E736" t="s">
        <v>4</v>
      </c>
      <c r="F736">
        <f t="shared" si="67"/>
        <v>0</v>
      </c>
      <c r="H736" t="s">
        <v>2</v>
      </c>
      <c r="I736">
        <f t="shared" si="68"/>
        <v>0</v>
      </c>
      <c r="J736">
        <f t="shared" si="69"/>
        <v>0</v>
      </c>
      <c r="K736">
        <f t="shared" si="70"/>
        <v>1</v>
      </c>
      <c r="L736">
        <f t="shared" si="71"/>
        <v>1</v>
      </c>
    </row>
    <row r="737" spans="2:12">
      <c r="B737" t="s">
        <v>0</v>
      </c>
      <c r="C737">
        <f t="shared" si="66"/>
        <v>0</v>
      </c>
      <c r="E737" t="s">
        <v>4</v>
      </c>
      <c r="F737">
        <f t="shared" si="67"/>
        <v>0</v>
      </c>
      <c r="H737" t="s">
        <v>6</v>
      </c>
      <c r="I737">
        <f t="shared" si="68"/>
        <v>1</v>
      </c>
      <c r="J737">
        <f t="shared" si="69"/>
        <v>0</v>
      </c>
      <c r="K737">
        <f t="shared" si="70"/>
        <v>0</v>
      </c>
      <c r="L737">
        <f t="shared" si="71"/>
        <v>1</v>
      </c>
    </row>
    <row r="738" spans="2:12">
      <c r="B738" t="s">
        <v>0</v>
      </c>
      <c r="C738">
        <f t="shared" si="66"/>
        <v>0</v>
      </c>
      <c r="E738" t="s">
        <v>1</v>
      </c>
      <c r="F738">
        <f t="shared" si="67"/>
        <v>1</v>
      </c>
      <c r="H738" t="s">
        <v>5</v>
      </c>
      <c r="I738">
        <f t="shared" si="68"/>
        <v>0</v>
      </c>
      <c r="J738">
        <f t="shared" si="69"/>
        <v>1</v>
      </c>
      <c r="K738">
        <f t="shared" si="70"/>
        <v>0</v>
      </c>
      <c r="L738">
        <f t="shared" si="71"/>
        <v>1</v>
      </c>
    </row>
    <row r="739" spans="2:12">
      <c r="B739" t="s">
        <v>3</v>
      </c>
      <c r="C739">
        <f t="shared" si="66"/>
        <v>1</v>
      </c>
      <c r="E739" t="s">
        <v>4</v>
      </c>
      <c r="F739">
        <f t="shared" si="67"/>
        <v>0</v>
      </c>
      <c r="H739" t="s">
        <v>2</v>
      </c>
      <c r="I739">
        <f t="shared" si="68"/>
        <v>0</v>
      </c>
      <c r="J739">
        <f t="shared" si="69"/>
        <v>0</v>
      </c>
      <c r="K739">
        <f t="shared" si="70"/>
        <v>1</v>
      </c>
      <c r="L739">
        <f t="shared" si="71"/>
        <v>1</v>
      </c>
    </row>
    <row r="740" spans="2:12">
      <c r="B740" t="s">
        <v>3</v>
      </c>
      <c r="C740">
        <f t="shared" si="66"/>
        <v>1</v>
      </c>
      <c r="E740" t="s">
        <v>1</v>
      </c>
      <c r="F740">
        <f t="shared" si="67"/>
        <v>1</v>
      </c>
      <c r="H740" t="s">
        <v>7</v>
      </c>
      <c r="I740">
        <f t="shared" si="68"/>
        <v>0</v>
      </c>
      <c r="J740">
        <f t="shared" si="69"/>
        <v>0</v>
      </c>
      <c r="K740">
        <f t="shared" si="70"/>
        <v>0</v>
      </c>
      <c r="L740">
        <f t="shared" si="71"/>
        <v>0</v>
      </c>
    </row>
    <row r="741" spans="2:12">
      <c r="B741" t="s">
        <v>3</v>
      </c>
      <c r="C741">
        <f t="shared" si="66"/>
        <v>1</v>
      </c>
      <c r="E741" t="s">
        <v>1</v>
      </c>
      <c r="F741">
        <f t="shared" si="67"/>
        <v>1</v>
      </c>
      <c r="H741" t="s">
        <v>2</v>
      </c>
      <c r="I741">
        <f t="shared" si="68"/>
        <v>0</v>
      </c>
      <c r="J741">
        <f t="shared" si="69"/>
        <v>0</v>
      </c>
      <c r="K741">
        <f t="shared" si="70"/>
        <v>1</v>
      </c>
      <c r="L741">
        <f t="shared" si="71"/>
        <v>1</v>
      </c>
    </row>
    <row r="742" spans="2:12">
      <c r="B742" t="s">
        <v>3</v>
      </c>
      <c r="C742">
        <f t="shared" si="66"/>
        <v>1</v>
      </c>
      <c r="E742" t="s">
        <v>4</v>
      </c>
      <c r="F742">
        <f t="shared" si="67"/>
        <v>0</v>
      </c>
      <c r="H742" t="s">
        <v>7</v>
      </c>
      <c r="I742">
        <f t="shared" si="68"/>
        <v>0</v>
      </c>
      <c r="J742">
        <f t="shared" si="69"/>
        <v>0</v>
      </c>
      <c r="K742">
        <f t="shared" si="70"/>
        <v>0</v>
      </c>
      <c r="L742">
        <f t="shared" si="71"/>
        <v>0</v>
      </c>
    </row>
    <row r="743" spans="2:12">
      <c r="B743" t="s">
        <v>3</v>
      </c>
      <c r="C743">
        <f t="shared" si="66"/>
        <v>1</v>
      </c>
      <c r="E743" t="s">
        <v>1</v>
      </c>
      <c r="F743">
        <f t="shared" si="67"/>
        <v>1</v>
      </c>
      <c r="H743" t="s">
        <v>5</v>
      </c>
      <c r="I743">
        <f t="shared" si="68"/>
        <v>0</v>
      </c>
      <c r="J743">
        <f t="shared" si="69"/>
        <v>1</v>
      </c>
      <c r="K743">
        <f t="shared" si="70"/>
        <v>0</v>
      </c>
      <c r="L743">
        <f t="shared" si="71"/>
        <v>1</v>
      </c>
    </row>
    <row r="744" spans="2:12">
      <c r="B744" t="s">
        <v>3</v>
      </c>
      <c r="C744">
        <f t="shared" si="66"/>
        <v>1</v>
      </c>
      <c r="E744" t="s">
        <v>1</v>
      </c>
      <c r="F744">
        <f t="shared" si="67"/>
        <v>1</v>
      </c>
      <c r="H744" t="s">
        <v>7</v>
      </c>
      <c r="I744">
        <f t="shared" si="68"/>
        <v>0</v>
      </c>
      <c r="J744">
        <f t="shared" si="69"/>
        <v>0</v>
      </c>
      <c r="K744">
        <f t="shared" si="70"/>
        <v>0</v>
      </c>
      <c r="L744">
        <f t="shared" si="71"/>
        <v>0</v>
      </c>
    </row>
    <row r="745" spans="2:12">
      <c r="B745" t="s">
        <v>0</v>
      </c>
      <c r="C745">
        <f t="shared" si="66"/>
        <v>0</v>
      </c>
      <c r="E745" t="s">
        <v>4</v>
      </c>
      <c r="F745">
        <f t="shared" si="67"/>
        <v>0</v>
      </c>
      <c r="H745" t="s">
        <v>5</v>
      </c>
      <c r="I745">
        <f t="shared" si="68"/>
        <v>0</v>
      </c>
      <c r="J745">
        <f t="shared" si="69"/>
        <v>1</v>
      </c>
      <c r="K745">
        <f t="shared" si="70"/>
        <v>0</v>
      </c>
      <c r="L745">
        <f t="shared" si="71"/>
        <v>1</v>
      </c>
    </row>
    <row r="746" spans="2:12">
      <c r="B746" t="s">
        <v>3</v>
      </c>
      <c r="C746">
        <f t="shared" si="66"/>
        <v>1</v>
      </c>
      <c r="E746" t="s">
        <v>4</v>
      </c>
      <c r="F746">
        <f t="shared" si="67"/>
        <v>0</v>
      </c>
      <c r="H746" t="s">
        <v>6</v>
      </c>
      <c r="I746">
        <f t="shared" si="68"/>
        <v>1</v>
      </c>
      <c r="J746">
        <f t="shared" si="69"/>
        <v>0</v>
      </c>
      <c r="K746">
        <f t="shared" si="70"/>
        <v>0</v>
      </c>
      <c r="L746">
        <f t="shared" si="71"/>
        <v>1</v>
      </c>
    </row>
    <row r="747" spans="2:12">
      <c r="B747" t="s">
        <v>0</v>
      </c>
      <c r="C747">
        <f t="shared" si="66"/>
        <v>0</v>
      </c>
      <c r="E747" t="s">
        <v>4</v>
      </c>
      <c r="F747">
        <f t="shared" si="67"/>
        <v>0</v>
      </c>
      <c r="H747" t="s">
        <v>6</v>
      </c>
      <c r="I747">
        <f t="shared" si="68"/>
        <v>1</v>
      </c>
      <c r="J747">
        <f t="shared" si="69"/>
        <v>0</v>
      </c>
      <c r="K747">
        <f t="shared" si="70"/>
        <v>0</v>
      </c>
      <c r="L747">
        <f t="shared" si="71"/>
        <v>1</v>
      </c>
    </row>
    <row r="748" spans="2:12">
      <c r="B748" t="s">
        <v>3</v>
      </c>
      <c r="C748">
        <f t="shared" si="66"/>
        <v>1</v>
      </c>
      <c r="E748" t="s">
        <v>4</v>
      </c>
      <c r="F748">
        <f t="shared" si="67"/>
        <v>0</v>
      </c>
      <c r="H748" t="s">
        <v>2</v>
      </c>
      <c r="I748">
        <f t="shared" si="68"/>
        <v>0</v>
      </c>
      <c r="J748">
        <f t="shared" si="69"/>
        <v>0</v>
      </c>
      <c r="K748">
        <f t="shared" si="70"/>
        <v>1</v>
      </c>
      <c r="L748">
        <f t="shared" si="71"/>
        <v>1</v>
      </c>
    </row>
    <row r="749" spans="2:12">
      <c r="B749" t="s">
        <v>3</v>
      </c>
      <c r="C749">
        <f t="shared" si="66"/>
        <v>1</v>
      </c>
      <c r="E749" t="s">
        <v>4</v>
      </c>
      <c r="F749">
        <f t="shared" si="67"/>
        <v>0</v>
      </c>
      <c r="H749" t="s">
        <v>6</v>
      </c>
      <c r="I749">
        <f t="shared" si="68"/>
        <v>1</v>
      </c>
      <c r="J749">
        <f t="shared" si="69"/>
        <v>0</v>
      </c>
      <c r="K749">
        <f t="shared" si="70"/>
        <v>0</v>
      </c>
      <c r="L749">
        <f t="shared" si="71"/>
        <v>1</v>
      </c>
    </row>
    <row r="750" spans="2:12">
      <c r="B750" t="s">
        <v>0</v>
      </c>
      <c r="C750">
        <f t="shared" si="66"/>
        <v>0</v>
      </c>
      <c r="E750" t="s">
        <v>4</v>
      </c>
      <c r="F750">
        <f t="shared" si="67"/>
        <v>0</v>
      </c>
      <c r="H750" t="s">
        <v>2</v>
      </c>
      <c r="I750">
        <f t="shared" si="68"/>
        <v>0</v>
      </c>
      <c r="J750">
        <f t="shared" si="69"/>
        <v>0</v>
      </c>
      <c r="K750">
        <f t="shared" si="70"/>
        <v>1</v>
      </c>
      <c r="L750">
        <f t="shared" si="71"/>
        <v>1</v>
      </c>
    </row>
    <row r="751" spans="2:12">
      <c r="B751" t="s">
        <v>3</v>
      </c>
      <c r="C751">
        <f t="shared" si="66"/>
        <v>1</v>
      </c>
      <c r="E751" t="s">
        <v>4</v>
      </c>
      <c r="F751">
        <f t="shared" si="67"/>
        <v>0</v>
      </c>
      <c r="H751" t="s">
        <v>6</v>
      </c>
      <c r="I751">
        <f t="shared" si="68"/>
        <v>1</v>
      </c>
      <c r="J751">
        <f t="shared" si="69"/>
        <v>0</v>
      </c>
      <c r="K751">
        <f t="shared" si="70"/>
        <v>0</v>
      </c>
      <c r="L751">
        <f t="shared" si="71"/>
        <v>1</v>
      </c>
    </row>
    <row r="752" spans="2:12">
      <c r="B752" t="s">
        <v>0</v>
      </c>
      <c r="C752">
        <f t="shared" si="66"/>
        <v>0</v>
      </c>
      <c r="E752" t="s">
        <v>1</v>
      </c>
      <c r="F752">
        <f t="shared" si="67"/>
        <v>1</v>
      </c>
      <c r="H752" t="s">
        <v>5</v>
      </c>
      <c r="I752">
        <f t="shared" si="68"/>
        <v>0</v>
      </c>
      <c r="J752">
        <f t="shared" si="69"/>
        <v>1</v>
      </c>
      <c r="K752">
        <f t="shared" si="70"/>
        <v>0</v>
      </c>
      <c r="L752">
        <f t="shared" si="71"/>
        <v>1</v>
      </c>
    </row>
    <row r="753" spans="2:12">
      <c r="B753" t="s">
        <v>3</v>
      </c>
      <c r="C753">
        <f t="shared" si="66"/>
        <v>1</v>
      </c>
      <c r="E753" t="s">
        <v>4</v>
      </c>
      <c r="F753">
        <f t="shared" si="67"/>
        <v>0</v>
      </c>
      <c r="H753" t="s">
        <v>6</v>
      </c>
      <c r="I753">
        <f t="shared" si="68"/>
        <v>1</v>
      </c>
      <c r="J753">
        <f t="shared" si="69"/>
        <v>0</v>
      </c>
      <c r="K753">
        <f t="shared" si="70"/>
        <v>0</v>
      </c>
      <c r="L753">
        <f t="shared" si="71"/>
        <v>1</v>
      </c>
    </row>
    <row r="754" spans="2:12">
      <c r="B754" t="s">
        <v>3</v>
      </c>
      <c r="C754">
        <f t="shared" si="66"/>
        <v>1</v>
      </c>
      <c r="E754" t="s">
        <v>4</v>
      </c>
      <c r="F754">
        <f t="shared" si="67"/>
        <v>0</v>
      </c>
      <c r="H754" t="s">
        <v>6</v>
      </c>
      <c r="I754">
        <f t="shared" si="68"/>
        <v>1</v>
      </c>
      <c r="J754">
        <f t="shared" si="69"/>
        <v>0</v>
      </c>
      <c r="K754">
        <f t="shared" si="70"/>
        <v>0</v>
      </c>
      <c r="L754">
        <f t="shared" si="71"/>
        <v>1</v>
      </c>
    </row>
    <row r="755" spans="2:12">
      <c r="B755" t="s">
        <v>0</v>
      </c>
      <c r="C755">
        <f t="shared" si="66"/>
        <v>0</v>
      </c>
      <c r="E755" t="s">
        <v>4</v>
      </c>
      <c r="F755">
        <f t="shared" si="67"/>
        <v>0</v>
      </c>
      <c r="H755" t="s">
        <v>5</v>
      </c>
      <c r="I755">
        <f t="shared" si="68"/>
        <v>0</v>
      </c>
      <c r="J755">
        <f t="shared" si="69"/>
        <v>1</v>
      </c>
      <c r="K755">
        <f t="shared" si="70"/>
        <v>0</v>
      </c>
      <c r="L755">
        <f t="shared" si="71"/>
        <v>1</v>
      </c>
    </row>
    <row r="756" spans="2:12">
      <c r="B756" t="s">
        <v>3</v>
      </c>
      <c r="C756">
        <f t="shared" si="66"/>
        <v>1</v>
      </c>
      <c r="E756" t="s">
        <v>4</v>
      </c>
      <c r="F756">
        <f t="shared" si="67"/>
        <v>0</v>
      </c>
      <c r="H756" t="s">
        <v>7</v>
      </c>
      <c r="I756">
        <f t="shared" si="68"/>
        <v>0</v>
      </c>
      <c r="J756">
        <f t="shared" si="69"/>
        <v>0</v>
      </c>
      <c r="K756">
        <f t="shared" si="70"/>
        <v>0</v>
      </c>
      <c r="L756">
        <f t="shared" si="71"/>
        <v>0</v>
      </c>
    </row>
    <row r="757" spans="2:12">
      <c r="B757" t="s">
        <v>3</v>
      </c>
      <c r="C757">
        <f t="shared" si="66"/>
        <v>1</v>
      </c>
      <c r="E757" t="s">
        <v>4</v>
      </c>
      <c r="F757">
        <f t="shared" si="67"/>
        <v>0</v>
      </c>
      <c r="H757" t="s">
        <v>7</v>
      </c>
      <c r="I757">
        <f t="shared" si="68"/>
        <v>0</v>
      </c>
      <c r="J757">
        <f t="shared" si="69"/>
        <v>0</v>
      </c>
      <c r="K757">
        <f t="shared" si="70"/>
        <v>0</v>
      </c>
      <c r="L757">
        <f t="shared" si="71"/>
        <v>0</v>
      </c>
    </row>
    <row r="758" spans="2:12">
      <c r="B758" t="s">
        <v>0</v>
      </c>
      <c r="C758">
        <f t="shared" si="66"/>
        <v>0</v>
      </c>
      <c r="E758" t="s">
        <v>4</v>
      </c>
      <c r="F758">
        <f t="shared" si="67"/>
        <v>0</v>
      </c>
      <c r="H758" t="s">
        <v>7</v>
      </c>
      <c r="I758">
        <f t="shared" si="68"/>
        <v>0</v>
      </c>
      <c r="J758">
        <f t="shared" si="69"/>
        <v>0</v>
      </c>
      <c r="K758">
        <f t="shared" si="70"/>
        <v>0</v>
      </c>
      <c r="L758">
        <f t="shared" si="71"/>
        <v>0</v>
      </c>
    </row>
    <row r="759" spans="2:12">
      <c r="B759" t="s">
        <v>0</v>
      </c>
      <c r="C759">
        <f t="shared" si="66"/>
        <v>0</v>
      </c>
      <c r="E759" t="s">
        <v>1</v>
      </c>
      <c r="F759">
        <f t="shared" si="67"/>
        <v>1</v>
      </c>
      <c r="H759" t="s">
        <v>5</v>
      </c>
      <c r="I759">
        <f t="shared" si="68"/>
        <v>0</v>
      </c>
      <c r="J759">
        <f t="shared" si="69"/>
        <v>1</v>
      </c>
      <c r="K759">
        <f t="shared" si="70"/>
        <v>0</v>
      </c>
      <c r="L759">
        <f t="shared" si="71"/>
        <v>1</v>
      </c>
    </row>
    <row r="760" spans="2:12">
      <c r="B760" t="s">
        <v>3</v>
      </c>
      <c r="C760">
        <f t="shared" si="66"/>
        <v>1</v>
      </c>
      <c r="E760" t="s">
        <v>4</v>
      </c>
      <c r="F760">
        <f t="shared" si="67"/>
        <v>0</v>
      </c>
      <c r="H760" t="s">
        <v>7</v>
      </c>
      <c r="I760">
        <f t="shared" si="68"/>
        <v>0</v>
      </c>
      <c r="J760">
        <f t="shared" si="69"/>
        <v>0</v>
      </c>
      <c r="K760">
        <f t="shared" si="70"/>
        <v>0</v>
      </c>
      <c r="L760">
        <f t="shared" si="71"/>
        <v>0</v>
      </c>
    </row>
    <row r="761" spans="2:12">
      <c r="B761" t="s">
        <v>3</v>
      </c>
      <c r="C761">
        <f t="shared" si="66"/>
        <v>1</v>
      </c>
      <c r="E761" t="s">
        <v>1</v>
      </c>
      <c r="F761">
        <f t="shared" si="67"/>
        <v>1</v>
      </c>
      <c r="H761" t="s">
        <v>5</v>
      </c>
      <c r="I761">
        <f t="shared" si="68"/>
        <v>0</v>
      </c>
      <c r="J761">
        <f t="shared" si="69"/>
        <v>1</v>
      </c>
      <c r="K761">
        <f t="shared" si="70"/>
        <v>0</v>
      </c>
      <c r="L761">
        <f t="shared" si="71"/>
        <v>1</v>
      </c>
    </row>
    <row r="762" spans="2:12">
      <c r="B762" t="s">
        <v>0</v>
      </c>
      <c r="C762">
        <f t="shared" si="66"/>
        <v>0</v>
      </c>
      <c r="E762" t="s">
        <v>4</v>
      </c>
      <c r="F762">
        <f t="shared" si="67"/>
        <v>0</v>
      </c>
      <c r="H762" t="s">
        <v>7</v>
      </c>
      <c r="I762">
        <f t="shared" si="68"/>
        <v>0</v>
      </c>
      <c r="J762">
        <f t="shared" si="69"/>
        <v>0</v>
      </c>
      <c r="K762">
        <f t="shared" si="70"/>
        <v>0</v>
      </c>
      <c r="L762">
        <f t="shared" si="71"/>
        <v>0</v>
      </c>
    </row>
    <row r="763" spans="2:12">
      <c r="B763" t="s">
        <v>3</v>
      </c>
      <c r="C763">
        <f t="shared" si="66"/>
        <v>1</v>
      </c>
      <c r="E763" t="s">
        <v>4</v>
      </c>
      <c r="F763">
        <f t="shared" si="67"/>
        <v>0</v>
      </c>
      <c r="H763" t="s">
        <v>2</v>
      </c>
      <c r="I763">
        <f t="shared" si="68"/>
        <v>0</v>
      </c>
      <c r="J763">
        <f t="shared" si="69"/>
        <v>0</v>
      </c>
      <c r="K763">
        <f t="shared" si="70"/>
        <v>1</v>
      </c>
      <c r="L763">
        <f t="shared" si="71"/>
        <v>1</v>
      </c>
    </row>
    <row r="764" spans="2:12">
      <c r="B764" t="s">
        <v>3</v>
      </c>
      <c r="C764">
        <f t="shared" si="66"/>
        <v>1</v>
      </c>
      <c r="E764" t="s">
        <v>1</v>
      </c>
      <c r="F764">
        <f t="shared" si="67"/>
        <v>1</v>
      </c>
      <c r="H764" t="s">
        <v>2</v>
      </c>
      <c r="I764">
        <f t="shared" si="68"/>
        <v>0</v>
      </c>
      <c r="J764">
        <f t="shared" si="69"/>
        <v>0</v>
      </c>
      <c r="K764">
        <f t="shared" si="70"/>
        <v>1</v>
      </c>
      <c r="L764">
        <f t="shared" si="71"/>
        <v>1</v>
      </c>
    </row>
    <row r="765" spans="2:12">
      <c r="B765" t="s">
        <v>3</v>
      </c>
      <c r="C765">
        <f t="shared" si="66"/>
        <v>1</v>
      </c>
      <c r="E765" t="s">
        <v>4</v>
      </c>
      <c r="F765">
        <f t="shared" si="67"/>
        <v>0</v>
      </c>
      <c r="H765" t="s">
        <v>7</v>
      </c>
      <c r="I765">
        <f t="shared" si="68"/>
        <v>0</v>
      </c>
      <c r="J765">
        <f t="shared" si="69"/>
        <v>0</v>
      </c>
      <c r="K765">
        <f t="shared" si="70"/>
        <v>0</v>
      </c>
      <c r="L765">
        <f t="shared" si="71"/>
        <v>0</v>
      </c>
    </row>
    <row r="766" spans="2:12">
      <c r="B766" t="s">
        <v>0</v>
      </c>
      <c r="C766">
        <f t="shared" si="66"/>
        <v>0</v>
      </c>
      <c r="E766" t="s">
        <v>4</v>
      </c>
      <c r="F766">
        <f t="shared" si="67"/>
        <v>0</v>
      </c>
      <c r="H766" t="s">
        <v>7</v>
      </c>
      <c r="I766">
        <f t="shared" si="68"/>
        <v>0</v>
      </c>
      <c r="J766">
        <f t="shared" si="69"/>
        <v>0</v>
      </c>
      <c r="K766">
        <f t="shared" si="70"/>
        <v>0</v>
      </c>
      <c r="L766">
        <f t="shared" si="71"/>
        <v>0</v>
      </c>
    </row>
    <row r="767" spans="2:12">
      <c r="B767" t="s">
        <v>0</v>
      </c>
      <c r="C767">
        <f t="shared" si="66"/>
        <v>0</v>
      </c>
      <c r="E767" t="s">
        <v>4</v>
      </c>
      <c r="F767">
        <f t="shared" si="67"/>
        <v>0</v>
      </c>
      <c r="H767" t="s">
        <v>6</v>
      </c>
      <c r="I767">
        <f t="shared" si="68"/>
        <v>1</v>
      </c>
      <c r="J767">
        <f t="shared" si="69"/>
        <v>0</v>
      </c>
      <c r="K767">
        <f t="shared" si="70"/>
        <v>0</v>
      </c>
      <c r="L767">
        <f t="shared" si="71"/>
        <v>1</v>
      </c>
    </row>
    <row r="768" spans="2:12">
      <c r="B768" t="s">
        <v>3</v>
      </c>
      <c r="C768">
        <f t="shared" si="66"/>
        <v>1</v>
      </c>
      <c r="E768" t="s">
        <v>4</v>
      </c>
      <c r="F768">
        <f t="shared" si="67"/>
        <v>0</v>
      </c>
      <c r="H768" t="s">
        <v>2</v>
      </c>
      <c r="I768">
        <f t="shared" si="68"/>
        <v>0</v>
      </c>
      <c r="J768">
        <f t="shared" si="69"/>
        <v>0</v>
      </c>
      <c r="K768">
        <f t="shared" si="70"/>
        <v>1</v>
      </c>
      <c r="L768">
        <f t="shared" si="71"/>
        <v>1</v>
      </c>
    </row>
    <row r="769" spans="2:12">
      <c r="B769" t="s">
        <v>0</v>
      </c>
      <c r="C769">
        <f t="shared" si="66"/>
        <v>0</v>
      </c>
      <c r="E769" t="s">
        <v>4</v>
      </c>
      <c r="F769">
        <f t="shared" si="67"/>
        <v>0</v>
      </c>
      <c r="H769" t="s">
        <v>2</v>
      </c>
      <c r="I769">
        <f t="shared" si="68"/>
        <v>0</v>
      </c>
      <c r="J769">
        <f t="shared" si="69"/>
        <v>0</v>
      </c>
      <c r="K769">
        <f t="shared" si="70"/>
        <v>1</v>
      </c>
      <c r="L769">
        <f t="shared" si="71"/>
        <v>1</v>
      </c>
    </row>
    <row r="770" spans="2:12">
      <c r="B770" t="s">
        <v>0</v>
      </c>
      <c r="C770">
        <f t="shared" si="66"/>
        <v>0</v>
      </c>
      <c r="E770" t="s">
        <v>4</v>
      </c>
      <c r="F770">
        <f t="shared" si="67"/>
        <v>0</v>
      </c>
      <c r="H770" t="s">
        <v>2</v>
      </c>
      <c r="I770">
        <f t="shared" si="68"/>
        <v>0</v>
      </c>
      <c r="J770">
        <f t="shared" si="69"/>
        <v>0</v>
      </c>
      <c r="K770">
        <f t="shared" si="70"/>
        <v>1</v>
      </c>
      <c r="L770">
        <f t="shared" si="71"/>
        <v>1</v>
      </c>
    </row>
    <row r="771" spans="2:12">
      <c r="B771" t="s">
        <v>0</v>
      </c>
      <c r="C771">
        <f t="shared" ref="C771:C834" si="72">IF(B771="male",1,0)</f>
        <v>0</v>
      </c>
      <c r="E771" t="s">
        <v>4</v>
      </c>
      <c r="F771">
        <f t="shared" ref="F771:F834" si="73">IF(E771="Yes",1,0)</f>
        <v>0</v>
      </c>
      <c r="H771" t="s">
        <v>6</v>
      </c>
      <c r="I771">
        <f t="shared" ref="I771:I834" si="74">IF(H771="Northwest",1,0)</f>
        <v>1</v>
      </c>
      <c r="J771">
        <f t="shared" ref="J771:J834" si="75">IF(H771="Southeast",1,0)</f>
        <v>0</v>
      </c>
      <c r="K771">
        <f t="shared" ref="K771:K834" si="76">IF(H771="Southwest",1,0)</f>
        <v>0</v>
      </c>
      <c r="L771">
        <f t="shared" ref="L771:L834" si="77">IF(H771="Northeast",0,1)</f>
        <v>1</v>
      </c>
    </row>
    <row r="772" spans="2:12">
      <c r="B772" t="s">
        <v>3</v>
      </c>
      <c r="C772">
        <f t="shared" si="72"/>
        <v>1</v>
      </c>
      <c r="E772" t="s">
        <v>4</v>
      </c>
      <c r="F772">
        <f t="shared" si="73"/>
        <v>0</v>
      </c>
      <c r="H772" t="s">
        <v>2</v>
      </c>
      <c r="I772">
        <f t="shared" si="74"/>
        <v>0</v>
      </c>
      <c r="J772">
        <f t="shared" si="75"/>
        <v>0</v>
      </c>
      <c r="K772">
        <f t="shared" si="76"/>
        <v>1</v>
      </c>
      <c r="L772">
        <f t="shared" si="77"/>
        <v>1</v>
      </c>
    </row>
    <row r="773" spans="2:12">
      <c r="B773" t="s">
        <v>0</v>
      </c>
      <c r="C773">
        <f t="shared" si="72"/>
        <v>0</v>
      </c>
      <c r="E773" t="s">
        <v>4</v>
      </c>
      <c r="F773">
        <f t="shared" si="73"/>
        <v>0</v>
      </c>
      <c r="H773" t="s">
        <v>2</v>
      </c>
      <c r="I773">
        <f t="shared" si="74"/>
        <v>0</v>
      </c>
      <c r="J773">
        <f t="shared" si="75"/>
        <v>0</v>
      </c>
      <c r="K773">
        <f t="shared" si="76"/>
        <v>1</v>
      </c>
      <c r="L773">
        <f t="shared" si="77"/>
        <v>1</v>
      </c>
    </row>
    <row r="774" spans="2:12">
      <c r="B774" t="s">
        <v>0</v>
      </c>
      <c r="C774">
        <f t="shared" si="72"/>
        <v>0</v>
      </c>
      <c r="E774" t="s">
        <v>4</v>
      </c>
      <c r="F774">
        <f t="shared" si="73"/>
        <v>0</v>
      </c>
      <c r="H774" t="s">
        <v>7</v>
      </c>
      <c r="I774">
        <f t="shared" si="74"/>
        <v>0</v>
      </c>
      <c r="J774">
        <f t="shared" si="75"/>
        <v>0</v>
      </c>
      <c r="K774">
        <f t="shared" si="76"/>
        <v>0</v>
      </c>
      <c r="L774">
        <f t="shared" si="77"/>
        <v>0</v>
      </c>
    </row>
    <row r="775" spans="2:12">
      <c r="B775" t="s">
        <v>0</v>
      </c>
      <c r="C775">
        <f t="shared" si="72"/>
        <v>0</v>
      </c>
      <c r="E775" t="s">
        <v>1</v>
      </c>
      <c r="F775">
        <f t="shared" si="73"/>
        <v>1</v>
      </c>
      <c r="H775" t="s">
        <v>6</v>
      </c>
      <c r="I775">
        <f t="shared" si="74"/>
        <v>1</v>
      </c>
      <c r="J775">
        <f t="shared" si="75"/>
        <v>0</v>
      </c>
      <c r="K775">
        <f t="shared" si="76"/>
        <v>0</v>
      </c>
      <c r="L775">
        <f t="shared" si="77"/>
        <v>1</v>
      </c>
    </row>
    <row r="776" spans="2:12">
      <c r="B776" t="s">
        <v>3</v>
      </c>
      <c r="C776">
        <f t="shared" si="72"/>
        <v>1</v>
      </c>
      <c r="E776" t="s">
        <v>4</v>
      </c>
      <c r="F776">
        <f t="shared" si="73"/>
        <v>0</v>
      </c>
      <c r="H776" t="s">
        <v>6</v>
      </c>
      <c r="I776">
        <f t="shared" si="74"/>
        <v>1</v>
      </c>
      <c r="J776">
        <f t="shared" si="75"/>
        <v>0</v>
      </c>
      <c r="K776">
        <f t="shared" si="76"/>
        <v>0</v>
      </c>
      <c r="L776">
        <f t="shared" si="77"/>
        <v>1</v>
      </c>
    </row>
    <row r="777" spans="2:12">
      <c r="B777" t="s">
        <v>3</v>
      </c>
      <c r="C777">
        <f t="shared" si="72"/>
        <v>1</v>
      </c>
      <c r="E777" t="s">
        <v>4</v>
      </c>
      <c r="F777">
        <f t="shared" si="73"/>
        <v>0</v>
      </c>
      <c r="H777" t="s">
        <v>5</v>
      </c>
      <c r="I777">
        <f t="shared" si="74"/>
        <v>0</v>
      </c>
      <c r="J777">
        <f t="shared" si="75"/>
        <v>1</v>
      </c>
      <c r="K777">
        <f t="shared" si="76"/>
        <v>0</v>
      </c>
      <c r="L777">
        <f t="shared" si="77"/>
        <v>1</v>
      </c>
    </row>
    <row r="778" spans="2:12">
      <c r="B778" t="s">
        <v>3</v>
      </c>
      <c r="C778">
        <f t="shared" si="72"/>
        <v>1</v>
      </c>
      <c r="E778" t="s">
        <v>4</v>
      </c>
      <c r="F778">
        <f t="shared" si="73"/>
        <v>0</v>
      </c>
      <c r="H778" t="s">
        <v>6</v>
      </c>
      <c r="I778">
        <f t="shared" si="74"/>
        <v>1</v>
      </c>
      <c r="J778">
        <f t="shared" si="75"/>
        <v>0</v>
      </c>
      <c r="K778">
        <f t="shared" si="76"/>
        <v>0</v>
      </c>
      <c r="L778">
        <f t="shared" si="77"/>
        <v>1</v>
      </c>
    </row>
    <row r="779" spans="2:12">
      <c r="B779" t="s">
        <v>3</v>
      </c>
      <c r="C779">
        <f t="shared" si="72"/>
        <v>1</v>
      </c>
      <c r="E779" t="s">
        <v>4</v>
      </c>
      <c r="F779">
        <f t="shared" si="73"/>
        <v>0</v>
      </c>
      <c r="H779" t="s">
        <v>7</v>
      </c>
      <c r="I779">
        <f t="shared" si="74"/>
        <v>0</v>
      </c>
      <c r="J779">
        <f t="shared" si="75"/>
        <v>0</v>
      </c>
      <c r="K779">
        <f t="shared" si="76"/>
        <v>0</v>
      </c>
      <c r="L779">
        <f t="shared" si="77"/>
        <v>0</v>
      </c>
    </row>
    <row r="780" spans="2:12">
      <c r="B780" t="s">
        <v>3</v>
      </c>
      <c r="C780">
        <f t="shared" si="72"/>
        <v>1</v>
      </c>
      <c r="E780" t="s">
        <v>4</v>
      </c>
      <c r="F780">
        <f t="shared" si="73"/>
        <v>0</v>
      </c>
      <c r="H780" t="s">
        <v>5</v>
      </c>
      <c r="I780">
        <f t="shared" si="74"/>
        <v>0</v>
      </c>
      <c r="J780">
        <f t="shared" si="75"/>
        <v>1</v>
      </c>
      <c r="K780">
        <f t="shared" si="76"/>
        <v>0</v>
      </c>
      <c r="L780">
        <f t="shared" si="77"/>
        <v>1</v>
      </c>
    </row>
    <row r="781" spans="2:12">
      <c r="B781" t="s">
        <v>3</v>
      </c>
      <c r="C781">
        <f t="shared" si="72"/>
        <v>1</v>
      </c>
      <c r="E781" t="s">
        <v>4</v>
      </c>
      <c r="F781">
        <f t="shared" si="73"/>
        <v>0</v>
      </c>
      <c r="H781" t="s">
        <v>6</v>
      </c>
      <c r="I781">
        <f t="shared" si="74"/>
        <v>1</v>
      </c>
      <c r="J781">
        <f t="shared" si="75"/>
        <v>0</v>
      </c>
      <c r="K781">
        <f t="shared" si="76"/>
        <v>0</v>
      </c>
      <c r="L781">
        <f t="shared" si="77"/>
        <v>1</v>
      </c>
    </row>
    <row r="782" spans="2:12">
      <c r="B782" t="s">
        <v>3</v>
      </c>
      <c r="C782">
        <f t="shared" si="72"/>
        <v>1</v>
      </c>
      <c r="E782" t="s">
        <v>1</v>
      </c>
      <c r="F782">
        <f t="shared" si="73"/>
        <v>1</v>
      </c>
      <c r="H782" t="s">
        <v>2</v>
      </c>
      <c r="I782">
        <f t="shared" si="74"/>
        <v>0</v>
      </c>
      <c r="J782">
        <f t="shared" si="75"/>
        <v>0</v>
      </c>
      <c r="K782">
        <f t="shared" si="76"/>
        <v>1</v>
      </c>
      <c r="L782">
        <f t="shared" si="77"/>
        <v>1</v>
      </c>
    </row>
    <row r="783" spans="2:12">
      <c r="B783" t="s">
        <v>3</v>
      </c>
      <c r="C783">
        <f t="shared" si="72"/>
        <v>1</v>
      </c>
      <c r="E783" t="s">
        <v>4</v>
      </c>
      <c r="F783">
        <f t="shared" si="73"/>
        <v>0</v>
      </c>
      <c r="H783" t="s">
        <v>5</v>
      </c>
      <c r="I783">
        <f t="shared" si="74"/>
        <v>0</v>
      </c>
      <c r="J783">
        <f t="shared" si="75"/>
        <v>1</v>
      </c>
      <c r="K783">
        <f t="shared" si="76"/>
        <v>0</v>
      </c>
      <c r="L783">
        <f t="shared" si="77"/>
        <v>1</v>
      </c>
    </row>
    <row r="784" spans="2:12">
      <c r="B784" t="s">
        <v>3</v>
      </c>
      <c r="C784">
        <f t="shared" si="72"/>
        <v>1</v>
      </c>
      <c r="E784" t="s">
        <v>4</v>
      </c>
      <c r="F784">
        <f t="shared" si="73"/>
        <v>0</v>
      </c>
      <c r="H784" t="s">
        <v>5</v>
      </c>
      <c r="I784">
        <f t="shared" si="74"/>
        <v>0</v>
      </c>
      <c r="J784">
        <f t="shared" si="75"/>
        <v>1</v>
      </c>
      <c r="K784">
        <f t="shared" si="76"/>
        <v>0</v>
      </c>
      <c r="L784">
        <f t="shared" si="77"/>
        <v>1</v>
      </c>
    </row>
    <row r="785" spans="2:12">
      <c r="B785" t="s">
        <v>0</v>
      </c>
      <c r="C785">
        <f t="shared" si="72"/>
        <v>0</v>
      </c>
      <c r="E785" t="s">
        <v>1</v>
      </c>
      <c r="F785">
        <f t="shared" si="73"/>
        <v>1</v>
      </c>
      <c r="H785" t="s">
        <v>2</v>
      </c>
      <c r="I785">
        <f t="shared" si="74"/>
        <v>0</v>
      </c>
      <c r="J785">
        <f t="shared" si="75"/>
        <v>0</v>
      </c>
      <c r="K785">
        <f t="shared" si="76"/>
        <v>1</v>
      </c>
      <c r="L785">
        <f t="shared" si="77"/>
        <v>1</v>
      </c>
    </row>
    <row r="786" spans="2:12">
      <c r="B786" t="s">
        <v>0</v>
      </c>
      <c r="C786">
        <f t="shared" si="72"/>
        <v>0</v>
      </c>
      <c r="E786" t="s">
        <v>4</v>
      </c>
      <c r="F786">
        <f t="shared" si="73"/>
        <v>0</v>
      </c>
      <c r="H786" t="s">
        <v>5</v>
      </c>
      <c r="I786">
        <f t="shared" si="74"/>
        <v>0</v>
      </c>
      <c r="J786">
        <f t="shared" si="75"/>
        <v>1</v>
      </c>
      <c r="K786">
        <f t="shared" si="76"/>
        <v>0</v>
      </c>
      <c r="L786">
        <f t="shared" si="77"/>
        <v>1</v>
      </c>
    </row>
    <row r="787" spans="2:12">
      <c r="B787" t="s">
        <v>0</v>
      </c>
      <c r="C787">
        <f t="shared" si="72"/>
        <v>0</v>
      </c>
      <c r="E787" t="s">
        <v>4</v>
      </c>
      <c r="F787">
        <f t="shared" si="73"/>
        <v>0</v>
      </c>
      <c r="H787" t="s">
        <v>2</v>
      </c>
      <c r="I787">
        <f t="shared" si="74"/>
        <v>0</v>
      </c>
      <c r="J787">
        <f t="shared" si="75"/>
        <v>0</v>
      </c>
      <c r="K787">
        <f t="shared" si="76"/>
        <v>1</v>
      </c>
      <c r="L787">
        <f t="shared" si="77"/>
        <v>1</v>
      </c>
    </row>
    <row r="788" spans="2:12">
      <c r="B788" t="s">
        <v>3</v>
      </c>
      <c r="C788">
        <f t="shared" si="72"/>
        <v>1</v>
      </c>
      <c r="E788" t="s">
        <v>4</v>
      </c>
      <c r="F788">
        <f t="shared" si="73"/>
        <v>0</v>
      </c>
      <c r="H788" t="s">
        <v>7</v>
      </c>
      <c r="I788">
        <f t="shared" si="74"/>
        <v>0</v>
      </c>
      <c r="J788">
        <f t="shared" si="75"/>
        <v>0</v>
      </c>
      <c r="K788">
        <f t="shared" si="76"/>
        <v>0</v>
      </c>
      <c r="L788">
        <f t="shared" si="77"/>
        <v>0</v>
      </c>
    </row>
    <row r="789" spans="2:12">
      <c r="B789" t="s">
        <v>3</v>
      </c>
      <c r="C789">
        <f t="shared" si="72"/>
        <v>1</v>
      </c>
      <c r="E789" t="s">
        <v>4</v>
      </c>
      <c r="F789">
        <f t="shared" si="73"/>
        <v>0</v>
      </c>
      <c r="H789" t="s">
        <v>6</v>
      </c>
      <c r="I789">
        <f t="shared" si="74"/>
        <v>1</v>
      </c>
      <c r="J789">
        <f t="shared" si="75"/>
        <v>0</v>
      </c>
      <c r="K789">
        <f t="shared" si="76"/>
        <v>0</v>
      </c>
      <c r="L789">
        <f t="shared" si="77"/>
        <v>1</v>
      </c>
    </row>
    <row r="790" spans="2:12">
      <c r="B790" t="s">
        <v>3</v>
      </c>
      <c r="C790">
        <f t="shared" si="72"/>
        <v>1</v>
      </c>
      <c r="E790" t="s">
        <v>4</v>
      </c>
      <c r="F790">
        <f t="shared" si="73"/>
        <v>0</v>
      </c>
      <c r="H790" t="s">
        <v>7</v>
      </c>
      <c r="I790">
        <f t="shared" si="74"/>
        <v>0</v>
      </c>
      <c r="J790">
        <f t="shared" si="75"/>
        <v>0</v>
      </c>
      <c r="K790">
        <f t="shared" si="76"/>
        <v>0</v>
      </c>
      <c r="L790">
        <f t="shared" si="77"/>
        <v>0</v>
      </c>
    </row>
    <row r="791" spans="2:12">
      <c r="B791" t="s">
        <v>0</v>
      </c>
      <c r="C791">
        <f t="shared" si="72"/>
        <v>0</v>
      </c>
      <c r="E791" t="s">
        <v>4</v>
      </c>
      <c r="F791">
        <f t="shared" si="73"/>
        <v>0</v>
      </c>
      <c r="H791" t="s">
        <v>5</v>
      </c>
      <c r="I791">
        <f t="shared" si="74"/>
        <v>0</v>
      </c>
      <c r="J791">
        <f t="shared" si="75"/>
        <v>1</v>
      </c>
      <c r="K791">
        <f t="shared" si="76"/>
        <v>0</v>
      </c>
      <c r="L791">
        <f t="shared" si="77"/>
        <v>1</v>
      </c>
    </row>
    <row r="792" spans="2:12">
      <c r="B792" t="s">
        <v>0</v>
      </c>
      <c r="C792">
        <f t="shared" si="72"/>
        <v>0</v>
      </c>
      <c r="E792" t="s">
        <v>4</v>
      </c>
      <c r="F792">
        <f t="shared" si="73"/>
        <v>0</v>
      </c>
      <c r="H792" t="s">
        <v>5</v>
      </c>
      <c r="I792">
        <f t="shared" si="74"/>
        <v>0</v>
      </c>
      <c r="J792">
        <f t="shared" si="75"/>
        <v>1</v>
      </c>
      <c r="K792">
        <f t="shared" si="76"/>
        <v>0</v>
      </c>
      <c r="L792">
        <f t="shared" si="77"/>
        <v>1</v>
      </c>
    </row>
    <row r="793" spans="2:12">
      <c r="B793" t="s">
        <v>3</v>
      </c>
      <c r="C793">
        <f t="shared" si="72"/>
        <v>1</v>
      </c>
      <c r="E793" t="s">
        <v>4</v>
      </c>
      <c r="F793">
        <f t="shared" si="73"/>
        <v>0</v>
      </c>
      <c r="H793" t="s">
        <v>2</v>
      </c>
      <c r="I793">
        <f t="shared" si="74"/>
        <v>0</v>
      </c>
      <c r="J793">
        <f t="shared" si="75"/>
        <v>0</v>
      </c>
      <c r="K793">
        <f t="shared" si="76"/>
        <v>1</v>
      </c>
      <c r="L793">
        <f t="shared" si="77"/>
        <v>1</v>
      </c>
    </row>
    <row r="794" spans="2:12">
      <c r="B794" t="s">
        <v>0</v>
      </c>
      <c r="C794">
        <f t="shared" si="72"/>
        <v>0</v>
      </c>
      <c r="E794" t="s">
        <v>4</v>
      </c>
      <c r="F794">
        <f t="shared" si="73"/>
        <v>0</v>
      </c>
      <c r="H794" t="s">
        <v>7</v>
      </c>
      <c r="I794">
        <f t="shared" si="74"/>
        <v>0</v>
      </c>
      <c r="J794">
        <f t="shared" si="75"/>
        <v>0</v>
      </c>
      <c r="K794">
        <f t="shared" si="76"/>
        <v>0</v>
      </c>
      <c r="L794">
        <f t="shared" si="77"/>
        <v>0</v>
      </c>
    </row>
    <row r="795" spans="2:12">
      <c r="B795" t="s">
        <v>3</v>
      </c>
      <c r="C795">
        <f t="shared" si="72"/>
        <v>1</v>
      </c>
      <c r="E795" t="s">
        <v>1</v>
      </c>
      <c r="F795">
        <f t="shared" si="73"/>
        <v>1</v>
      </c>
      <c r="H795" t="s">
        <v>5</v>
      </c>
      <c r="I795">
        <f t="shared" si="74"/>
        <v>0</v>
      </c>
      <c r="J795">
        <f t="shared" si="75"/>
        <v>1</v>
      </c>
      <c r="K795">
        <f t="shared" si="76"/>
        <v>0</v>
      </c>
      <c r="L795">
        <f t="shared" si="77"/>
        <v>1</v>
      </c>
    </row>
    <row r="796" spans="2:12">
      <c r="B796" t="s">
        <v>0</v>
      </c>
      <c r="C796">
        <f t="shared" si="72"/>
        <v>0</v>
      </c>
      <c r="E796" t="s">
        <v>4</v>
      </c>
      <c r="F796">
        <f t="shared" si="73"/>
        <v>0</v>
      </c>
      <c r="H796" t="s">
        <v>6</v>
      </c>
      <c r="I796">
        <f t="shared" si="74"/>
        <v>1</v>
      </c>
      <c r="J796">
        <f t="shared" si="75"/>
        <v>0</v>
      </c>
      <c r="K796">
        <f t="shared" si="76"/>
        <v>0</v>
      </c>
      <c r="L796">
        <f t="shared" si="77"/>
        <v>1</v>
      </c>
    </row>
    <row r="797" spans="2:12">
      <c r="B797" t="s">
        <v>3</v>
      </c>
      <c r="C797">
        <f t="shared" si="72"/>
        <v>1</v>
      </c>
      <c r="E797" t="s">
        <v>1</v>
      </c>
      <c r="F797">
        <f t="shared" si="73"/>
        <v>1</v>
      </c>
      <c r="H797" t="s">
        <v>6</v>
      </c>
      <c r="I797">
        <f t="shared" si="74"/>
        <v>1</v>
      </c>
      <c r="J797">
        <f t="shared" si="75"/>
        <v>0</v>
      </c>
      <c r="K797">
        <f t="shared" si="76"/>
        <v>0</v>
      </c>
      <c r="L797">
        <f t="shared" si="77"/>
        <v>1</v>
      </c>
    </row>
    <row r="798" spans="2:12">
      <c r="B798" t="s">
        <v>3</v>
      </c>
      <c r="C798">
        <f t="shared" si="72"/>
        <v>1</v>
      </c>
      <c r="E798" t="s">
        <v>4</v>
      </c>
      <c r="F798">
        <f t="shared" si="73"/>
        <v>0</v>
      </c>
      <c r="H798" t="s">
        <v>5</v>
      </c>
      <c r="I798">
        <f t="shared" si="74"/>
        <v>0</v>
      </c>
      <c r="J798">
        <f t="shared" si="75"/>
        <v>1</v>
      </c>
      <c r="K798">
        <f t="shared" si="76"/>
        <v>0</v>
      </c>
      <c r="L798">
        <f t="shared" si="77"/>
        <v>1</v>
      </c>
    </row>
    <row r="799" spans="2:12">
      <c r="B799" t="s">
        <v>0</v>
      </c>
      <c r="C799">
        <f t="shared" si="72"/>
        <v>0</v>
      </c>
      <c r="E799" t="s">
        <v>4</v>
      </c>
      <c r="F799">
        <f t="shared" si="73"/>
        <v>0</v>
      </c>
      <c r="H799" t="s">
        <v>7</v>
      </c>
      <c r="I799">
        <f t="shared" si="74"/>
        <v>0</v>
      </c>
      <c r="J799">
        <f t="shared" si="75"/>
        <v>0</v>
      </c>
      <c r="K799">
        <f t="shared" si="76"/>
        <v>0</v>
      </c>
      <c r="L799">
        <f t="shared" si="77"/>
        <v>0</v>
      </c>
    </row>
    <row r="800" spans="2:12">
      <c r="B800" t="s">
        <v>0</v>
      </c>
      <c r="C800">
        <f t="shared" si="72"/>
        <v>0</v>
      </c>
      <c r="E800" t="s">
        <v>4</v>
      </c>
      <c r="F800">
        <f t="shared" si="73"/>
        <v>0</v>
      </c>
      <c r="H800" t="s">
        <v>2</v>
      </c>
      <c r="I800">
        <f t="shared" si="74"/>
        <v>0</v>
      </c>
      <c r="J800">
        <f t="shared" si="75"/>
        <v>0</v>
      </c>
      <c r="K800">
        <f t="shared" si="76"/>
        <v>1</v>
      </c>
      <c r="L800">
        <f t="shared" si="77"/>
        <v>1</v>
      </c>
    </row>
    <row r="801" spans="2:12">
      <c r="B801" t="s">
        <v>3</v>
      </c>
      <c r="C801">
        <f t="shared" si="72"/>
        <v>1</v>
      </c>
      <c r="E801" t="s">
        <v>1</v>
      </c>
      <c r="F801">
        <f t="shared" si="73"/>
        <v>1</v>
      </c>
      <c r="H801" t="s">
        <v>7</v>
      </c>
      <c r="I801">
        <f t="shared" si="74"/>
        <v>0</v>
      </c>
      <c r="J801">
        <f t="shared" si="75"/>
        <v>0</v>
      </c>
      <c r="K801">
        <f t="shared" si="76"/>
        <v>0</v>
      </c>
      <c r="L801">
        <f t="shared" si="77"/>
        <v>0</v>
      </c>
    </row>
    <row r="802" spans="2:12">
      <c r="B802" t="s">
        <v>0</v>
      </c>
      <c r="C802">
        <f t="shared" si="72"/>
        <v>0</v>
      </c>
      <c r="E802" t="s">
        <v>4</v>
      </c>
      <c r="F802">
        <f t="shared" si="73"/>
        <v>0</v>
      </c>
      <c r="H802" t="s">
        <v>5</v>
      </c>
      <c r="I802">
        <f t="shared" si="74"/>
        <v>0</v>
      </c>
      <c r="J802">
        <f t="shared" si="75"/>
        <v>1</v>
      </c>
      <c r="K802">
        <f t="shared" si="76"/>
        <v>0</v>
      </c>
      <c r="L802">
        <f t="shared" si="77"/>
        <v>1</v>
      </c>
    </row>
    <row r="803" spans="2:12">
      <c r="B803" t="s">
        <v>0</v>
      </c>
      <c r="C803">
        <f t="shared" si="72"/>
        <v>0</v>
      </c>
      <c r="E803" t="s">
        <v>4</v>
      </c>
      <c r="F803">
        <f t="shared" si="73"/>
        <v>0</v>
      </c>
      <c r="H803" t="s">
        <v>5</v>
      </c>
      <c r="I803">
        <f t="shared" si="74"/>
        <v>0</v>
      </c>
      <c r="J803">
        <f t="shared" si="75"/>
        <v>1</v>
      </c>
      <c r="K803">
        <f t="shared" si="76"/>
        <v>0</v>
      </c>
      <c r="L803">
        <f t="shared" si="77"/>
        <v>1</v>
      </c>
    </row>
    <row r="804" spans="2:12">
      <c r="B804" t="s">
        <v>3</v>
      </c>
      <c r="C804">
        <f t="shared" si="72"/>
        <v>1</v>
      </c>
      <c r="E804" t="s">
        <v>4</v>
      </c>
      <c r="F804">
        <f t="shared" si="73"/>
        <v>0</v>
      </c>
      <c r="H804" t="s">
        <v>2</v>
      </c>
      <c r="I804">
        <f t="shared" si="74"/>
        <v>0</v>
      </c>
      <c r="J804">
        <f t="shared" si="75"/>
        <v>0</v>
      </c>
      <c r="K804">
        <f t="shared" si="76"/>
        <v>1</v>
      </c>
      <c r="L804">
        <f t="shared" si="77"/>
        <v>1</v>
      </c>
    </row>
    <row r="805" spans="2:12">
      <c r="B805" t="s">
        <v>0</v>
      </c>
      <c r="C805">
        <f t="shared" si="72"/>
        <v>0</v>
      </c>
      <c r="E805" t="s">
        <v>1</v>
      </c>
      <c r="F805">
        <f t="shared" si="73"/>
        <v>1</v>
      </c>
      <c r="H805" t="s">
        <v>5</v>
      </c>
      <c r="I805">
        <f t="shared" si="74"/>
        <v>0</v>
      </c>
      <c r="J805">
        <f t="shared" si="75"/>
        <v>1</v>
      </c>
      <c r="K805">
        <f t="shared" si="76"/>
        <v>0</v>
      </c>
      <c r="L805">
        <f t="shared" si="77"/>
        <v>1</v>
      </c>
    </row>
    <row r="806" spans="2:12">
      <c r="B806" t="s">
        <v>3</v>
      </c>
      <c r="C806">
        <f t="shared" si="72"/>
        <v>1</v>
      </c>
      <c r="E806" t="s">
        <v>4</v>
      </c>
      <c r="F806">
        <f t="shared" si="73"/>
        <v>0</v>
      </c>
      <c r="H806" t="s">
        <v>5</v>
      </c>
      <c r="I806">
        <f t="shared" si="74"/>
        <v>0</v>
      </c>
      <c r="J806">
        <f t="shared" si="75"/>
        <v>1</v>
      </c>
      <c r="K806">
        <f t="shared" si="76"/>
        <v>0</v>
      </c>
      <c r="L806">
        <f t="shared" si="77"/>
        <v>1</v>
      </c>
    </row>
    <row r="807" spans="2:12">
      <c r="B807" t="s">
        <v>0</v>
      </c>
      <c r="C807">
        <f t="shared" si="72"/>
        <v>0</v>
      </c>
      <c r="E807" t="s">
        <v>4</v>
      </c>
      <c r="F807">
        <f t="shared" si="73"/>
        <v>0</v>
      </c>
      <c r="H807" t="s">
        <v>6</v>
      </c>
      <c r="I807">
        <f t="shared" si="74"/>
        <v>1</v>
      </c>
      <c r="J807">
        <f t="shared" si="75"/>
        <v>0</v>
      </c>
      <c r="K807">
        <f t="shared" si="76"/>
        <v>0</v>
      </c>
      <c r="L807">
        <f t="shared" si="77"/>
        <v>1</v>
      </c>
    </row>
    <row r="808" spans="2:12">
      <c r="B808" t="s">
        <v>0</v>
      </c>
      <c r="C808">
        <f t="shared" si="72"/>
        <v>0</v>
      </c>
      <c r="E808" t="s">
        <v>4</v>
      </c>
      <c r="F808">
        <f t="shared" si="73"/>
        <v>0</v>
      </c>
      <c r="H808" t="s">
        <v>6</v>
      </c>
      <c r="I808">
        <f t="shared" si="74"/>
        <v>1</v>
      </c>
      <c r="J808">
        <f t="shared" si="75"/>
        <v>0</v>
      </c>
      <c r="K808">
        <f t="shared" si="76"/>
        <v>0</v>
      </c>
      <c r="L808">
        <f t="shared" si="77"/>
        <v>1</v>
      </c>
    </row>
    <row r="809" spans="2:12">
      <c r="B809" t="s">
        <v>0</v>
      </c>
      <c r="C809">
        <f t="shared" si="72"/>
        <v>0</v>
      </c>
      <c r="E809" t="s">
        <v>4</v>
      </c>
      <c r="F809">
        <f t="shared" si="73"/>
        <v>0</v>
      </c>
      <c r="H809" t="s">
        <v>6</v>
      </c>
      <c r="I809">
        <f t="shared" si="74"/>
        <v>1</v>
      </c>
      <c r="J809">
        <f t="shared" si="75"/>
        <v>0</v>
      </c>
      <c r="K809">
        <f t="shared" si="76"/>
        <v>0</v>
      </c>
      <c r="L809">
        <f t="shared" si="77"/>
        <v>1</v>
      </c>
    </row>
    <row r="810" spans="2:12">
      <c r="B810" t="s">
        <v>3</v>
      </c>
      <c r="C810">
        <f t="shared" si="72"/>
        <v>1</v>
      </c>
      <c r="E810" t="s">
        <v>4</v>
      </c>
      <c r="F810">
        <f t="shared" si="73"/>
        <v>0</v>
      </c>
      <c r="H810" t="s">
        <v>5</v>
      </c>
      <c r="I810">
        <f t="shared" si="74"/>
        <v>0</v>
      </c>
      <c r="J810">
        <f t="shared" si="75"/>
        <v>1</v>
      </c>
      <c r="K810">
        <f t="shared" si="76"/>
        <v>0</v>
      </c>
      <c r="L810">
        <f t="shared" si="77"/>
        <v>1</v>
      </c>
    </row>
    <row r="811" spans="2:12">
      <c r="B811" t="s">
        <v>3</v>
      </c>
      <c r="C811">
        <f t="shared" si="72"/>
        <v>1</v>
      </c>
      <c r="E811" t="s">
        <v>4</v>
      </c>
      <c r="F811">
        <f t="shared" si="73"/>
        <v>0</v>
      </c>
      <c r="H811" t="s">
        <v>7</v>
      </c>
      <c r="I811">
        <f t="shared" si="74"/>
        <v>0</v>
      </c>
      <c r="J811">
        <f t="shared" si="75"/>
        <v>0</v>
      </c>
      <c r="K811">
        <f t="shared" si="76"/>
        <v>0</v>
      </c>
      <c r="L811">
        <f t="shared" si="77"/>
        <v>0</v>
      </c>
    </row>
    <row r="812" spans="2:12">
      <c r="B812" t="s">
        <v>0</v>
      </c>
      <c r="C812">
        <f t="shared" si="72"/>
        <v>0</v>
      </c>
      <c r="E812" t="s">
        <v>4</v>
      </c>
      <c r="F812">
        <f t="shared" si="73"/>
        <v>0</v>
      </c>
      <c r="H812" t="s">
        <v>2</v>
      </c>
      <c r="I812">
        <f t="shared" si="74"/>
        <v>0</v>
      </c>
      <c r="J812">
        <f t="shared" si="75"/>
        <v>0</v>
      </c>
      <c r="K812">
        <f t="shared" si="76"/>
        <v>1</v>
      </c>
      <c r="L812">
        <f t="shared" si="77"/>
        <v>1</v>
      </c>
    </row>
    <row r="813" spans="2:12">
      <c r="B813" t="s">
        <v>0</v>
      </c>
      <c r="C813">
        <f t="shared" si="72"/>
        <v>0</v>
      </c>
      <c r="E813" t="s">
        <v>4</v>
      </c>
      <c r="F813">
        <f t="shared" si="73"/>
        <v>0</v>
      </c>
      <c r="H813" t="s">
        <v>6</v>
      </c>
      <c r="I813">
        <f t="shared" si="74"/>
        <v>1</v>
      </c>
      <c r="J813">
        <f t="shared" si="75"/>
        <v>0</v>
      </c>
      <c r="K813">
        <f t="shared" si="76"/>
        <v>0</v>
      </c>
      <c r="L813">
        <f t="shared" si="77"/>
        <v>1</v>
      </c>
    </row>
    <row r="814" spans="2:12">
      <c r="B814" t="s">
        <v>3</v>
      </c>
      <c r="C814">
        <f t="shared" si="72"/>
        <v>1</v>
      </c>
      <c r="E814" t="s">
        <v>4</v>
      </c>
      <c r="F814">
        <f t="shared" si="73"/>
        <v>0</v>
      </c>
      <c r="H814" t="s">
        <v>5</v>
      </c>
      <c r="I814">
        <f t="shared" si="74"/>
        <v>0</v>
      </c>
      <c r="J814">
        <f t="shared" si="75"/>
        <v>1</v>
      </c>
      <c r="K814">
        <f t="shared" si="76"/>
        <v>0</v>
      </c>
      <c r="L814">
        <f t="shared" si="77"/>
        <v>1</v>
      </c>
    </row>
    <row r="815" spans="2:12">
      <c r="B815" t="s">
        <v>3</v>
      </c>
      <c r="C815">
        <f t="shared" si="72"/>
        <v>1</v>
      </c>
      <c r="E815" t="s">
        <v>4</v>
      </c>
      <c r="F815">
        <f t="shared" si="73"/>
        <v>0</v>
      </c>
      <c r="H815" t="s">
        <v>7</v>
      </c>
      <c r="I815">
        <f t="shared" si="74"/>
        <v>0</v>
      </c>
      <c r="J815">
        <f t="shared" si="75"/>
        <v>0</v>
      </c>
      <c r="K815">
        <f t="shared" si="76"/>
        <v>0</v>
      </c>
      <c r="L815">
        <f t="shared" si="77"/>
        <v>0</v>
      </c>
    </row>
    <row r="816" spans="2:12">
      <c r="B816" t="s">
        <v>3</v>
      </c>
      <c r="C816">
        <f t="shared" si="72"/>
        <v>1</v>
      </c>
      <c r="E816" t="s">
        <v>4</v>
      </c>
      <c r="F816">
        <f t="shared" si="73"/>
        <v>0</v>
      </c>
      <c r="H816" t="s">
        <v>5</v>
      </c>
      <c r="I816">
        <f t="shared" si="74"/>
        <v>0</v>
      </c>
      <c r="J816">
        <f t="shared" si="75"/>
        <v>1</v>
      </c>
      <c r="K816">
        <f t="shared" si="76"/>
        <v>0</v>
      </c>
      <c r="L816">
        <f t="shared" si="77"/>
        <v>1</v>
      </c>
    </row>
    <row r="817" spans="2:12">
      <c r="B817" t="s">
        <v>0</v>
      </c>
      <c r="C817">
        <f t="shared" si="72"/>
        <v>0</v>
      </c>
      <c r="E817" t="s">
        <v>4</v>
      </c>
      <c r="F817">
        <f t="shared" si="73"/>
        <v>0</v>
      </c>
      <c r="H817" t="s">
        <v>5</v>
      </c>
      <c r="I817">
        <f t="shared" si="74"/>
        <v>0</v>
      </c>
      <c r="J817">
        <f t="shared" si="75"/>
        <v>1</v>
      </c>
      <c r="K817">
        <f t="shared" si="76"/>
        <v>0</v>
      </c>
      <c r="L817">
        <f t="shared" si="77"/>
        <v>1</v>
      </c>
    </row>
    <row r="818" spans="2:12">
      <c r="B818" t="s">
        <v>0</v>
      </c>
      <c r="C818">
        <f t="shared" si="72"/>
        <v>0</v>
      </c>
      <c r="E818" t="s">
        <v>4</v>
      </c>
      <c r="F818">
        <f t="shared" si="73"/>
        <v>0</v>
      </c>
      <c r="H818" t="s">
        <v>6</v>
      </c>
      <c r="I818">
        <f t="shared" si="74"/>
        <v>1</v>
      </c>
      <c r="J818">
        <f t="shared" si="75"/>
        <v>0</v>
      </c>
      <c r="K818">
        <f t="shared" si="76"/>
        <v>0</v>
      </c>
      <c r="L818">
        <f t="shared" si="77"/>
        <v>1</v>
      </c>
    </row>
    <row r="819" spans="2:12">
      <c r="B819" t="s">
        <v>3</v>
      </c>
      <c r="C819">
        <f t="shared" si="72"/>
        <v>1</v>
      </c>
      <c r="E819" t="s">
        <v>4</v>
      </c>
      <c r="F819">
        <f t="shared" si="73"/>
        <v>0</v>
      </c>
      <c r="H819" t="s">
        <v>2</v>
      </c>
      <c r="I819">
        <f t="shared" si="74"/>
        <v>0</v>
      </c>
      <c r="J819">
        <f t="shared" si="75"/>
        <v>0</v>
      </c>
      <c r="K819">
        <f t="shared" si="76"/>
        <v>1</v>
      </c>
      <c r="L819">
        <f t="shared" si="77"/>
        <v>1</v>
      </c>
    </row>
    <row r="820" spans="2:12">
      <c r="B820" t="s">
        <v>0</v>
      </c>
      <c r="C820">
        <f t="shared" si="72"/>
        <v>0</v>
      </c>
      <c r="E820" t="s">
        <v>1</v>
      </c>
      <c r="F820">
        <f t="shared" si="73"/>
        <v>1</v>
      </c>
      <c r="H820" t="s">
        <v>7</v>
      </c>
      <c r="I820">
        <f t="shared" si="74"/>
        <v>0</v>
      </c>
      <c r="J820">
        <f t="shared" si="75"/>
        <v>0</v>
      </c>
      <c r="K820">
        <f t="shared" si="76"/>
        <v>0</v>
      </c>
      <c r="L820">
        <f t="shared" si="77"/>
        <v>0</v>
      </c>
    </row>
    <row r="821" spans="2:12">
      <c r="B821" t="s">
        <v>0</v>
      </c>
      <c r="C821">
        <f t="shared" si="72"/>
        <v>0</v>
      </c>
      <c r="E821" t="s">
        <v>1</v>
      </c>
      <c r="F821">
        <f t="shared" si="73"/>
        <v>1</v>
      </c>
      <c r="H821" t="s">
        <v>6</v>
      </c>
      <c r="I821">
        <f t="shared" si="74"/>
        <v>1</v>
      </c>
      <c r="J821">
        <f t="shared" si="75"/>
        <v>0</v>
      </c>
      <c r="K821">
        <f t="shared" si="76"/>
        <v>0</v>
      </c>
      <c r="L821">
        <f t="shared" si="77"/>
        <v>1</v>
      </c>
    </row>
    <row r="822" spans="2:12">
      <c r="B822" t="s">
        <v>3</v>
      </c>
      <c r="C822">
        <f t="shared" si="72"/>
        <v>1</v>
      </c>
      <c r="E822" t="s">
        <v>4</v>
      </c>
      <c r="F822">
        <f t="shared" si="73"/>
        <v>0</v>
      </c>
      <c r="H822" t="s">
        <v>2</v>
      </c>
      <c r="I822">
        <f t="shared" si="74"/>
        <v>0</v>
      </c>
      <c r="J822">
        <f t="shared" si="75"/>
        <v>0</v>
      </c>
      <c r="K822">
        <f t="shared" si="76"/>
        <v>1</v>
      </c>
      <c r="L822">
        <f t="shared" si="77"/>
        <v>1</v>
      </c>
    </row>
    <row r="823" spans="2:12">
      <c r="B823" t="s">
        <v>3</v>
      </c>
      <c r="C823">
        <f t="shared" si="72"/>
        <v>1</v>
      </c>
      <c r="E823" t="s">
        <v>4</v>
      </c>
      <c r="F823">
        <f t="shared" si="73"/>
        <v>0</v>
      </c>
      <c r="H823" t="s">
        <v>6</v>
      </c>
      <c r="I823">
        <f t="shared" si="74"/>
        <v>1</v>
      </c>
      <c r="J823">
        <f t="shared" si="75"/>
        <v>0</v>
      </c>
      <c r="K823">
        <f t="shared" si="76"/>
        <v>0</v>
      </c>
      <c r="L823">
        <f t="shared" si="77"/>
        <v>1</v>
      </c>
    </row>
    <row r="824" spans="2:12">
      <c r="B824" t="s">
        <v>0</v>
      </c>
      <c r="C824">
        <f t="shared" si="72"/>
        <v>0</v>
      </c>
      <c r="E824" t="s">
        <v>4</v>
      </c>
      <c r="F824">
        <f t="shared" si="73"/>
        <v>0</v>
      </c>
      <c r="H824" t="s">
        <v>5</v>
      </c>
      <c r="I824">
        <f t="shared" si="74"/>
        <v>0</v>
      </c>
      <c r="J824">
        <f t="shared" si="75"/>
        <v>1</v>
      </c>
      <c r="K824">
        <f t="shared" si="76"/>
        <v>0</v>
      </c>
      <c r="L824">
        <f t="shared" si="77"/>
        <v>1</v>
      </c>
    </row>
    <row r="825" spans="2:12">
      <c r="B825" t="s">
        <v>0</v>
      </c>
      <c r="C825">
        <f t="shared" si="72"/>
        <v>0</v>
      </c>
      <c r="E825" t="s">
        <v>4</v>
      </c>
      <c r="F825">
        <f t="shared" si="73"/>
        <v>0</v>
      </c>
      <c r="H825" t="s">
        <v>5</v>
      </c>
      <c r="I825">
        <f t="shared" si="74"/>
        <v>0</v>
      </c>
      <c r="J825">
        <f t="shared" si="75"/>
        <v>1</v>
      </c>
      <c r="K825">
        <f t="shared" si="76"/>
        <v>0</v>
      </c>
      <c r="L825">
        <f t="shared" si="77"/>
        <v>1</v>
      </c>
    </row>
    <row r="826" spans="2:12">
      <c r="B826" t="s">
        <v>3</v>
      </c>
      <c r="C826">
        <f t="shared" si="72"/>
        <v>1</v>
      </c>
      <c r="E826" t="s">
        <v>4</v>
      </c>
      <c r="F826">
        <f t="shared" si="73"/>
        <v>0</v>
      </c>
      <c r="H826" t="s">
        <v>6</v>
      </c>
      <c r="I826">
        <f t="shared" si="74"/>
        <v>1</v>
      </c>
      <c r="J826">
        <f t="shared" si="75"/>
        <v>0</v>
      </c>
      <c r="K826">
        <f t="shared" si="76"/>
        <v>0</v>
      </c>
      <c r="L826">
        <f t="shared" si="77"/>
        <v>1</v>
      </c>
    </row>
    <row r="827" spans="2:12">
      <c r="B827" t="s">
        <v>0</v>
      </c>
      <c r="C827">
        <f t="shared" si="72"/>
        <v>0</v>
      </c>
      <c r="E827" t="s">
        <v>4</v>
      </c>
      <c r="F827">
        <f t="shared" si="73"/>
        <v>0</v>
      </c>
      <c r="H827" t="s">
        <v>7</v>
      </c>
      <c r="I827">
        <f t="shared" si="74"/>
        <v>0</v>
      </c>
      <c r="J827">
        <f t="shared" si="75"/>
        <v>0</v>
      </c>
      <c r="K827">
        <f t="shared" si="76"/>
        <v>0</v>
      </c>
      <c r="L827">
        <f t="shared" si="77"/>
        <v>0</v>
      </c>
    </row>
    <row r="828" spans="2:12">
      <c r="B828" t="s">
        <v>3</v>
      </c>
      <c r="C828">
        <f t="shared" si="72"/>
        <v>1</v>
      </c>
      <c r="E828" t="s">
        <v>1</v>
      </c>
      <c r="F828">
        <f t="shared" si="73"/>
        <v>1</v>
      </c>
      <c r="H828" t="s">
        <v>5</v>
      </c>
      <c r="I828">
        <f t="shared" si="74"/>
        <v>0</v>
      </c>
      <c r="J828">
        <f t="shared" si="75"/>
        <v>1</v>
      </c>
      <c r="K828">
        <f t="shared" si="76"/>
        <v>0</v>
      </c>
      <c r="L828">
        <f t="shared" si="77"/>
        <v>1</v>
      </c>
    </row>
    <row r="829" spans="2:12">
      <c r="B829" t="s">
        <v>3</v>
      </c>
      <c r="C829">
        <f t="shared" si="72"/>
        <v>1</v>
      </c>
      <c r="E829" t="s">
        <v>1</v>
      </c>
      <c r="F829">
        <f t="shared" si="73"/>
        <v>1</v>
      </c>
      <c r="H829" t="s">
        <v>7</v>
      </c>
      <c r="I829">
        <f t="shared" si="74"/>
        <v>0</v>
      </c>
      <c r="J829">
        <f t="shared" si="75"/>
        <v>0</v>
      </c>
      <c r="K829">
        <f t="shared" si="76"/>
        <v>0</v>
      </c>
      <c r="L829">
        <f t="shared" si="77"/>
        <v>0</v>
      </c>
    </row>
    <row r="830" spans="2:12">
      <c r="B830" t="s">
        <v>3</v>
      </c>
      <c r="C830">
        <f t="shared" si="72"/>
        <v>1</v>
      </c>
      <c r="E830" t="s">
        <v>1</v>
      </c>
      <c r="F830">
        <f t="shared" si="73"/>
        <v>1</v>
      </c>
      <c r="H830" t="s">
        <v>7</v>
      </c>
      <c r="I830">
        <f t="shared" si="74"/>
        <v>0</v>
      </c>
      <c r="J830">
        <f t="shared" si="75"/>
        <v>0</v>
      </c>
      <c r="K830">
        <f t="shared" si="76"/>
        <v>0</v>
      </c>
      <c r="L830">
        <f t="shared" si="77"/>
        <v>0</v>
      </c>
    </row>
    <row r="831" spans="2:12">
      <c r="B831" t="s">
        <v>3</v>
      </c>
      <c r="C831">
        <f t="shared" si="72"/>
        <v>1</v>
      </c>
      <c r="E831" t="s">
        <v>4</v>
      </c>
      <c r="F831">
        <f t="shared" si="73"/>
        <v>0</v>
      </c>
      <c r="H831" t="s">
        <v>6</v>
      </c>
      <c r="I831">
        <f t="shared" si="74"/>
        <v>1</v>
      </c>
      <c r="J831">
        <f t="shared" si="75"/>
        <v>0</v>
      </c>
      <c r="K831">
        <f t="shared" si="76"/>
        <v>0</v>
      </c>
      <c r="L831">
        <f t="shared" si="77"/>
        <v>1</v>
      </c>
    </row>
    <row r="832" spans="2:12">
      <c r="B832" t="s">
        <v>3</v>
      </c>
      <c r="C832">
        <f t="shared" si="72"/>
        <v>1</v>
      </c>
      <c r="E832" t="s">
        <v>4</v>
      </c>
      <c r="F832">
        <f t="shared" si="73"/>
        <v>0</v>
      </c>
      <c r="H832" t="s">
        <v>2</v>
      </c>
      <c r="I832">
        <f t="shared" si="74"/>
        <v>0</v>
      </c>
      <c r="J832">
        <f t="shared" si="75"/>
        <v>0</v>
      </c>
      <c r="K832">
        <f t="shared" si="76"/>
        <v>1</v>
      </c>
      <c r="L832">
        <f t="shared" si="77"/>
        <v>1</v>
      </c>
    </row>
    <row r="833" spans="2:12">
      <c r="B833" t="s">
        <v>0</v>
      </c>
      <c r="C833">
        <f t="shared" si="72"/>
        <v>0</v>
      </c>
      <c r="E833" t="s">
        <v>4</v>
      </c>
      <c r="F833">
        <f t="shared" si="73"/>
        <v>0</v>
      </c>
      <c r="H833" t="s">
        <v>6</v>
      </c>
      <c r="I833">
        <f t="shared" si="74"/>
        <v>1</v>
      </c>
      <c r="J833">
        <f t="shared" si="75"/>
        <v>0</v>
      </c>
      <c r="K833">
        <f t="shared" si="76"/>
        <v>0</v>
      </c>
      <c r="L833">
        <f t="shared" si="77"/>
        <v>1</v>
      </c>
    </row>
    <row r="834" spans="2:12">
      <c r="B834" t="s">
        <v>0</v>
      </c>
      <c r="C834">
        <f t="shared" si="72"/>
        <v>0</v>
      </c>
      <c r="E834" t="s">
        <v>4</v>
      </c>
      <c r="F834">
        <f t="shared" si="73"/>
        <v>0</v>
      </c>
      <c r="H834" t="s">
        <v>6</v>
      </c>
      <c r="I834">
        <f t="shared" si="74"/>
        <v>1</v>
      </c>
      <c r="J834">
        <f t="shared" si="75"/>
        <v>0</v>
      </c>
      <c r="K834">
        <f t="shared" si="76"/>
        <v>0</v>
      </c>
      <c r="L834">
        <f t="shared" si="77"/>
        <v>1</v>
      </c>
    </row>
    <row r="835" spans="2:12">
      <c r="B835" t="s">
        <v>3</v>
      </c>
      <c r="C835">
        <f t="shared" ref="C835:C898" si="78">IF(B835="male",1,0)</f>
        <v>1</v>
      </c>
      <c r="E835" t="s">
        <v>4</v>
      </c>
      <c r="F835">
        <f t="shared" ref="F835:F898" si="79">IF(E835="Yes",1,0)</f>
        <v>0</v>
      </c>
      <c r="H835" t="s">
        <v>6</v>
      </c>
      <c r="I835">
        <f t="shared" ref="I835:I898" si="80">IF(H835="Northwest",1,0)</f>
        <v>1</v>
      </c>
      <c r="J835">
        <f t="shared" ref="J835:J898" si="81">IF(H835="Southeast",1,0)</f>
        <v>0</v>
      </c>
      <c r="K835">
        <f t="shared" ref="K835:K898" si="82">IF(H835="Southwest",1,0)</f>
        <v>0</v>
      </c>
      <c r="L835">
        <f t="shared" ref="L835:L898" si="83">IF(H835="Northeast",0,1)</f>
        <v>1</v>
      </c>
    </row>
    <row r="836" spans="2:12">
      <c r="B836" t="s">
        <v>3</v>
      </c>
      <c r="C836">
        <f t="shared" si="78"/>
        <v>1</v>
      </c>
      <c r="E836" t="s">
        <v>4</v>
      </c>
      <c r="F836">
        <f t="shared" si="79"/>
        <v>0</v>
      </c>
      <c r="H836" t="s">
        <v>6</v>
      </c>
      <c r="I836">
        <f t="shared" si="80"/>
        <v>1</v>
      </c>
      <c r="J836">
        <f t="shared" si="81"/>
        <v>0</v>
      </c>
      <c r="K836">
        <f t="shared" si="82"/>
        <v>0</v>
      </c>
      <c r="L836">
        <f t="shared" si="83"/>
        <v>1</v>
      </c>
    </row>
    <row r="837" spans="2:12">
      <c r="B837" t="s">
        <v>3</v>
      </c>
      <c r="C837">
        <f t="shared" si="78"/>
        <v>1</v>
      </c>
      <c r="E837" t="s">
        <v>4</v>
      </c>
      <c r="F837">
        <f t="shared" si="79"/>
        <v>0</v>
      </c>
      <c r="H837" t="s">
        <v>5</v>
      </c>
      <c r="I837">
        <f t="shared" si="80"/>
        <v>0</v>
      </c>
      <c r="J837">
        <f t="shared" si="81"/>
        <v>1</v>
      </c>
      <c r="K837">
        <f t="shared" si="82"/>
        <v>0</v>
      </c>
      <c r="L837">
        <f t="shared" si="83"/>
        <v>1</v>
      </c>
    </row>
    <row r="838" spans="2:12">
      <c r="B838" t="s">
        <v>3</v>
      </c>
      <c r="C838">
        <f t="shared" si="78"/>
        <v>1</v>
      </c>
      <c r="E838" t="s">
        <v>4</v>
      </c>
      <c r="F838">
        <f t="shared" si="79"/>
        <v>0</v>
      </c>
      <c r="H838" t="s">
        <v>2</v>
      </c>
      <c r="I838">
        <f t="shared" si="80"/>
        <v>0</v>
      </c>
      <c r="J838">
        <f t="shared" si="81"/>
        <v>0</v>
      </c>
      <c r="K838">
        <f t="shared" si="82"/>
        <v>1</v>
      </c>
      <c r="L838">
        <f t="shared" si="83"/>
        <v>1</v>
      </c>
    </row>
    <row r="839" spans="2:12">
      <c r="B839" t="s">
        <v>0</v>
      </c>
      <c r="C839">
        <f t="shared" si="78"/>
        <v>0</v>
      </c>
      <c r="E839" t="s">
        <v>4</v>
      </c>
      <c r="F839">
        <f t="shared" si="79"/>
        <v>0</v>
      </c>
      <c r="H839" t="s">
        <v>7</v>
      </c>
      <c r="I839">
        <f t="shared" si="80"/>
        <v>0</v>
      </c>
      <c r="J839">
        <f t="shared" si="81"/>
        <v>0</v>
      </c>
      <c r="K839">
        <f t="shared" si="82"/>
        <v>0</v>
      </c>
      <c r="L839">
        <f t="shared" si="83"/>
        <v>0</v>
      </c>
    </row>
    <row r="840" spans="2:12">
      <c r="B840" t="s">
        <v>0</v>
      </c>
      <c r="C840">
        <f t="shared" si="78"/>
        <v>0</v>
      </c>
      <c r="E840" t="s">
        <v>4</v>
      </c>
      <c r="F840">
        <f t="shared" si="79"/>
        <v>0</v>
      </c>
      <c r="H840" t="s">
        <v>7</v>
      </c>
      <c r="I840">
        <f t="shared" si="80"/>
        <v>0</v>
      </c>
      <c r="J840">
        <f t="shared" si="81"/>
        <v>0</v>
      </c>
      <c r="K840">
        <f t="shared" si="82"/>
        <v>0</v>
      </c>
      <c r="L840">
        <f t="shared" si="83"/>
        <v>0</v>
      </c>
    </row>
    <row r="841" spans="2:12">
      <c r="B841" t="s">
        <v>0</v>
      </c>
      <c r="C841">
        <f t="shared" si="78"/>
        <v>0</v>
      </c>
      <c r="E841" t="s">
        <v>4</v>
      </c>
      <c r="F841">
        <f t="shared" si="79"/>
        <v>0</v>
      </c>
      <c r="H841" t="s">
        <v>6</v>
      </c>
      <c r="I841">
        <f t="shared" si="80"/>
        <v>1</v>
      </c>
      <c r="J841">
        <f t="shared" si="81"/>
        <v>0</v>
      </c>
      <c r="K841">
        <f t="shared" si="82"/>
        <v>0</v>
      </c>
      <c r="L841">
        <f t="shared" si="83"/>
        <v>1</v>
      </c>
    </row>
    <row r="842" spans="2:12">
      <c r="B842" t="s">
        <v>3</v>
      </c>
      <c r="C842">
        <f t="shared" si="78"/>
        <v>1</v>
      </c>
      <c r="E842" t="s">
        <v>4</v>
      </c>
      <c r="F842">
        <f t="shared" si="79"/>
        <v>0</v>
      </c>
      <c r="H842" t="s">
        <v>2</v>
      </c>
      <c r="I842">
        <f t="shared" si="80"/>
        <v>0</v>
      </c>
      <c r="J842">
        <f t="shared" si="81"/>
        <v>0</v>
      </c>
      <c r="K842">
        <f t="shared" si="82"/>
        <v>1</v>
      </c>
      <c r="L842">
        <f t="shared" si="83"/>
        <v>1</v>
      </c>
    </row>
    <row r="843" spans="2:12">
      <c r="B843" t="s">
        <v>3</v>
      </c>
      <c r="C843">
        <f t="shared" si="78"/>
        <v>1</v>
      </c>
      <c r="E843" t="s">
        <v>4</v>
      </c>
      <c r="F843">
        <f t="shared" si="79"/>
        <v>0</v>
      </c>
      <c r="H843" t="s">
        <v>7</v>
      </c>
      <c r="I843">
        <f t="shared" si="80"/>
        <v>0</v>
      </c>
      <c r="J843">
        <f t="shared" si="81"/>
        <v>0</v>
      </c>
      <c r="K843">
        <f t="shared" si="82"/>
        <v>0</v>
      </c>
      <c r="L843">
        <f t="shared" si="83"/>
        <v>0</v>
      </c>
    </row>
    <row r="844" spans="2:12">
      <c r="B844" t="s">
        <v>0</v>
      </c>
      <c r="C844">
        <f t="shared" si="78"/>
        <v>0</v>
      </c>
      <c r="E844" t="s">
        <v>1</v>
      </c>
      <c r="F844">
        <f t="shared" si="79"/>
        <v>1</v>
      </c>
      <c r="H844" t="s">
        <v>5</v>
      </c>
      <c r="I844">
        <f t="shared" si="80"/>
        <v>0</v>
      </c>
      <c r="J844">
        <f t="shared" si="81"/>
        <v>1</v>
      </c>
      <c r="K844">
        <f t="shared" si="82"/>
        <v>0</v>
      </c>
      <c r="L844">
        <f t="shared" si="83"/>
        <v>1</v>
      </c>
    </row>
    <row r="845" spans="2:12">
      <c r="B845" t="s">
        <v>0</v>
      </c>
      <c r="C845">
        <f t="shared" si="78"/>
        <v>0</v>
      </c>
      <c r="E845" t="s">
        <v>1</v>
      </c>
      <c r="F845">
        <f t="shared" si="79"/>
        <v>1</v>
      </c>
      <c r="H845" t="s">
        <v>5</v>
      </c>
      <c r="I845">
        <f t="shared" si="80"/>
        <v>0</v>
      </c>
      <c r="J845">
        <f t="shared" si="81"/>
        <v>1</v>
      </c>
      <c r="K845">
        <f t="shared" si="82"/>
        <v>0</v>
      </c>
      <c r="L845">
        <f t="shared" si="83"/>
        <v>1</v>
      </c>
    </row>
    <row r="846" spans="2:12">
      <c r="B846" t="s">
        <v>3</v>
      </c>
      <c r="C846">
        <f t="shared" si="78"/>
        <v>1</v>
      </c>
      <c r="E846" t="s">
        <v>4</v>
      </c>
      <c r="F846">
        <f t="shared" si="79"/>
        <v>0</v>
      </c>
      <c r="H846" t="s">
        <v>7</v>
      </c>
      <c r="I846">
        <f t="shared" si="80"/>
        <v>0</v>
      </c>
      <c r="J846">
        <f t="shared" si="81"/>
        <v>0</v>
      </c>
      <c r="K846">
        <f t="shared" si="82"/>
        <v>0</v>
      </c>
      <c r="L846">
        <f t="shared" si="83"/>
        <v>0</v>
      </c>
    </row>
    <row r="847" spans="2:12">
      <c r="B847" t="s">
        <v>0</v>
      </c>
      <c r="C847">
        <f t="shared" si="78"/>
        <v>0</v>
      </c>
      <c r="E847" t="s">
        <v>1</v>
      </c>
      <c r="F847">
        <f t="shared" si="79"/>
        <v>1</v>
      </c>
      <c r="H847" t="s">
        <v>5</v>
      </c>
      <c r="I847">
        <f t="shared" si="80"/>
        <v>0</v>
      </c>
      <c r="J847">
        <f t="shared" si="81"/>
        <v>1</v>
      </c>
      <c r="K847">
        <f t="shared" si="82"/>
        <v>0</v>
      </c>
      <c r="L847">
        <f t="shared" si="83"/>
        <v>1</v>
      </c>
    </row>
    <row r="848" spans="2:12">
      <c r="B848" t="s">
        <v>0</v>
      </c>
      <c r="C848">
        <f t="shared" si="78"/>
        <v>0</v>
      </c>
      <c r="E848" t="s">
        <v>4</v>
      </c>
      <c r="F848">
        <f t="shared" si="79"/>
        <v>0</v>
      </c>
      <c r="H848" t="s">
        <v>2</v>
      </c>
      <c r="I848">
        <f t="shared" si="80"/>
        <v>0</v>
      </c>
      <c r="J848">
        <f t="shared" si="81"/>
        <v>0</v>
      </c>
      <c r="K848">
        <f t="shared" si="82"/>
        <v>1</v>
      </c>
      <c r="L848">
        <f t="shared" si="83"/>
        <v>1</v>
      </c>
    </row>
    <row r="849" spans="2:12">
      <c r="B849" t="s">
        <v>3</v>
      </c>
      <c r="C849">
        <f t="shared" si="78"/>
        <v>1</v>
      </c>
      <c r="E849" t="s">
        <v>4</v>
      </c>
      <c r="F849">
        <f t="shared" si="79"/>
        <v>0</v>
      </c>
      <c r="H849" t="s">
        <v>5</v>
      </c>
      <c r="I849">
        <f t="shared" si="80"/>
        <v>0</v>
      </c>
      <c r="J849">
        <f t="shared" si="81"/>
        <v>1</v>
      </c>
      <c r="K849">
        <f t="shared" si="82"/>
        <v>0</v>
      </c>
      <c r="L849">
        <f t="shared" si="83"/>
        <v>1</v>
      </c>
    </row>
    <row r="850" spans="2:12">
      <c r="B850" t="s">
        <v>0</v>
      </c>
      <c r="C850">
        <f t="shared" si="78"/>
        <v>0</v>
      </c>
      <c r="E850" t="s">
        <v>4</v>
      </c>
      <c r="F850">
        <f t="shared" si="79"/>
        <v>0</v>
      </c>
      <c r="H850" t="s">
        <v>2</v>
      </c>
      <c r="I850">
        <f t="shared" si="80"/>
        <v>0</v>
      </c>
      <c r="J850">
        <f t="shared" si="81"/>
        <v>0</v>
      </c>
      <c r="K850">
        <f t="shared" si="82"/>
        <v>1</v>
      </c>
      <c r="L850">
        <f t="shared" si="83"/>
        <v>1</v>
      </c>
    </row>
    <row r="851" spans="2:12">
      <c r="B851" t="s">
        <v>3</v>
      </c>
      <c r="C851">
        <f t="shared" si="78"/>
        <v>1</v>
      </c>
      <c r="E851" t="s">
        <v>4</v>
      </c>
      <c r="F851">
        <f t="shared" si="79"/>
        <v>0</v>
      </c>
      <c r="H851" t="s">
        <v>6</v>
      </c>
      <c r="I851">
        <f t="shared" si="80"/>
        <v>1</v>
      </c>
      <c r="J851">
        <f t="shared" si="81"/>
        <v>0</v>
      </c>
      <c r="K851">
        <f t="shared" si="82"/>
        <v>0</v>
      </c>
      <c r="L851">
        <f t="shared" si="83"/>
        <v>1</v>
      </c>
    </row>
    <row r="852" spans="2:12">
      <c r="B852" t="s">
        <v>0</v>
      </c>
      <c r="C852">
        <f t="shared" si="78"/>
        <v>0</v>
      </c>
      <c r="E852" t="s">
        <v>1</v>
      </c>
      <c r="F852">
        <f t="shared" si="79"/>
        <v>1</v>
      </c>
      <c r="H852" t="s">
        <v>7</v>
      </c>
      <c r="I852">
        <f t="shared" si="80"/>
        <v>0</v>
      </c>
      <c r="J852">
        <f t="shared" si="81"/>
        <v>0</v>
      </c>
      <c r="K852">
        <f t="shared" si="82"/>
        <v>0</v>
      </c>
      <c r="L852">
        <f t="shared" si="83"/>
        <v>0</v>
      </c>
    </row>
    <row r="853" spans="2:12">
      <c r="B853" t="s">
        <v>3</v>
      </c>
      <c r="C853">
        <f t="shared" si="78"/>
        <v>1</v>
      </c>
      <c r="E853" t="s">
        <v>4</v>
      </c>
      <c r="F853">
        <f t="shared" si="79"/>
        <v>0</v>
      </c>
      <c r="H853" t="s">
        <v>6</v>
      </c>
      <c r="I853">
        <f t="shared" si="80"/>
        <v>1</v>
      </c>
      <c r="J853">
        <f t="shared" si="81"/>
        <v>0</v>
      </c>
      <c r="K853">
        <f t="shared" si="82"/>
        <v>0</v>
      </c>
      <c r="L853">
        <f t="shared" si="83"/>
        <v>1</v>
      </c>
    </row>
    <row r="854" spans="2:12">
      <c r="B854" t="s">
        <v>0</v>
      </c>
      <c r="C854">
        <f t="shared" si="78"/>
        <v>0</v>
      </c>
      <c r="E854" t="s">
        <v>1</v>
      </c>
      <c r="F854">
        <f t="shared" si="79"/>
        <v>1</v>
      </c>
      <c r="H854" t="s">
        <v>7</v>
      </c>
      <c r="I854">
        <f t="shared" si="80"/>
        <v>0</v>
      </c>
      <c r="J854">
        <f t="shared" si="81"/>
        <v>0</v>
      </c>
      <c r="K854">
        <f t="shared" si="82"/>
        <v>0</v>
      </c>
      <c r="L854">
        <f t="shared" si="83"/>
        <v>0</v>
      </c>
    </row>
    <row r="855" spans="2:12">
      <c r="B855" t="s">
        <v>0</v>
      </c>
      <c r="C855">
        <f t="shared" si="78"/>
        <v>0</v>
      </c>
      <c r="E855" t="s">
        <v>4</v>
      </c>
      <c r="F855">
        <f t="shared" si="79"/>
        <v>0</v>
      </c>
      <c r="H855" t="s">
        <v>7</v>
      </c>
      <c r="I855">
        <f t="shared" si="80"/>
        <v>0</v>
      </c>
      <c r="J855">
        <f t="shared" si="81"/>
        <v>0</v>
      </c>
      <c r="K855">
        <f t="shared" si="82"/>
        <v>0</v>
      </c>
      <c r="L855">
        <f t="shared" si="83"/>
        <v>0</v>
      </c>
    </row>
    <row r="856" spans="2:12">
      <c r="B856" t="s">
        <v>0</v>
      </c>
      <c r="C856">
        <f t="shared" si="78"/>
        <v>0</v>
      </c>
      <c r="E856" t="s">
        <v>1</v>
      </c>
      <c r="F856">
        <f t="shared" si="79"/>
        <v>1</v>
      </c>
      <c r="H856" t="s">
        <v>7</v>
      </c>
      <c r="I856">
        <f t="shared" si="80"/>
        <v>0</v>
      </c>
      <c r="J856">
        <f t="shared" si="81"/>
        <v>0</v>
      </c>
      <c r="K856">
        <f t="shared" si="82"/>
        <v>0</v>
      </c>
      <c r="L856">
        <f t="shared" si="83"/>
        <v>0</v>
      </c>
    </row>
    <row r="857" spans="2:12">
      <c r="B857" t="s">
        <v>0</v>
      </c>
      <c r="C857">
        <f t="shared" si="78"/>
        <v>0</v>
      </c>
      <c r="E857" t="s">
        <v>4</v>
      </c>
      <c r="F857">
        <f t="shared" si="79"/>
        <v>0</v>
      </c>
      <c r="H857" t="s">
        <v>2</v>
      </c>
      <c r="I857">
        <f t="shared" si="80"/>
        <v>0</v>
      </c>
      <c r="J857">
        <f t="shared" si="81"/>
        <v>0</v>
      </c>
      <c r="K857">
        <f t="shared" si="82"/>
        <v>1</v>
      </c>
      <c r="L857">
        <f t="shared" si="83"/>
        <v>1</v>
      </c>
    </row>
    <row r="858" spans="2:12">
      <c r="B858" t="s">
        <v>0</v>
      </c>
      <c r="C858">
        <f t="shared" si="78"/>
        <v>0</v>
      </c>
      <c r="E858" t="s">
        <v>1</v>
      </c>
      <c r="F858">
        <f t="shared" si="79"/>
        <v>1</v>
      </c>
      <c r="H858" t="s">
        <v>5</v>
      </c>
      <c r="I858">
        <f t="shared" si="80"/>
        <v>0</v>
      </c>
      <c r="J858">
        <f t="shared" si="81"/>
        <v>1</v>
      </c>
      <c r="K858">
        <f t="shared" si="82"/>
        <v>0</v>
      </c>
      <c r="L858">
        <f t="shared" si="83"/>
        <v>1</v>
      </c>
    </row>
    <row r="859" spans="2:12">
      <c r="B859" t="s">
        <v>3</v>
      </c>
      <c r="C859">
        <f t="shared" si="78"/>
        <v>1</v>
      </c>
      <c r="E859" t="s">
        <v>1</v>
      </c>
      <c r="F859">
        <f t="shared" si="79"/>
        <v>1</v>
      </c>
      <c r="H859" t="s">
        <v>6</v>
      </c>
      <c r="I859">
        <f t="shared" si="80"/>
        <v>1</v>
      </c>
      <c r="J859">
        <f t="shared" si="81"/>
        <v>0</v>
      </c>
      <c r="K859">
        <f t="shared" si="82"/>
        <v>0</v>
      </c>
      <c r="L859">
        <f t="shared" si="83"/>
        <v>1</v>
      </c>
    </row>
    <row r="860" spans="2:12">
      <c r="B860" t="s">
        <v>0</v>
      </c>
      <c r="C860">
        <f t="shared" si="78"/>
        <v>0</v>
      </c>
      <c r="E860" t="s">
        <v>4</v>
      </c>
      <c r="F860">
        <f t="shared" si="79"/>
        <v>0</v>
      </c>
      <c r="H860" t="s">
        <v>5</v>
      </c>
      <c r="I860">
        <f t="shared" si="80"/>
        <v>0</v>
      </c>
      <c r="J860">
        <f t="shared" si="81"/>
        <v>1</v>
      </c>
      <c r="K860">
        <f t="shared" si="82"/>
        <v>0</v>
      </c>
      <c r="L860">
        <f t="shared" si="83"/>
        <v>1</v>
      </c>
    </row>
    <row r="861" spans="2:12">
      <c r="B861" t="s">
        <v>3</v>
      </c>
      <c r="C861">
        <f t="shared" si="78"/>
        <v>1</v>
      </c>
      <c r="E861" t="s">
        <v>4</v>
      </c>
      <c r="F861">
        <f t="shared" si="79"/>
        <v>0</v>
      </c>
      <c r="H861" t="s">
        <v>2</v>
      </c>
      <c r="I861">
        <f t="shared" si="80"/>
        <v>0</v>
      </c>
      <c r="J861">
        <f t="shared" si="81"/>
        <v>0</v>
      </c>
      <c r="K861">
        <f t="shared" si="82"/>
        <v>1</v>
      </c>
      <c r="L861">
        <f t="shared" si="83"/>
        <v>1</v>
      </c>
    </row>
    <row r="862" spans="2:12">
      <c r="B862" t="s">
        <v>0</v>
      </c>
      <c r="C862">
        <f t="shared" si="78"/>
        <v>0</v>
      </c>
      <c r="E862" t="s">
        <v>1</v>
      </c>
      <c r="F862">
        <f t="shared" si="79"/>
        <v>1</v>
      </c>
      <c r="H862" t="s">
        <v>2</v>
      </c>
      <c r="I862">
        <f t="shared" si="80"/>
        <v>0</v>
      </c>
      <c r="J862">
        <f t="shared" si="81"/>
        <v>0</v>
      </c>
      <c r="K862">
        <f t="shared" si="82"/>
        <v>1</v>
      </c>
      <c r="L862">
        <f t="shared" si="83"/>
        <v>1</v>
      </c>
    </row>
    <row r="863" spans="2:12">
      <c r="B863" t="s">
        <v>0</v>
      </c>
      <c r="C863">
        <f t="shared" si="78"/>
        <v>0</v>
      </c>
      <c r="E863" t="s">
        <v>4</v>
      </c>
      <c r="F863">
        <f t="shared" si="79"/>
        <v>0</v>
      </c>
      <c r="H863" t="s">
        <v>2</v>
      </c>
      <c r="I863">
        <f t="shared" si="80"/>
        <v>0</v>
      </c>
      <c r="J863">
        <f t="shared" si="81"/>
        <v>0</v>
      </c>
      <c r="K863">
        <f t="shared" si="82"/>
        <v>1</v>
      </c>
      <c r="L863">
        <f t="shared" si="83"/>
        <v>1</v>
      </c>
    </row>
    <row r="864" spans="2:12">
      <c r="B864" t="s">
        <v>0</v>
      </c>
      <c r="C864">
        <f t="shared" si="78"/>
        <v>0</v>
      </c>
      <c r="E864" t="s">
        <v>4</v>
      </c>
      <c r="F864">
        <f t="shared" si="79"/>
        <v>0</v>
      </c>
      <c r="H864" t="s">
        <v>6</v>
      </c>
      <c r="I864">
        <f t="shared" si="80"/>
        <v>1</v>
      </c>
      <c r="J864">
        <f t="shared" si="81"/>
        <v>0</v>
      </c>
      <c r="K864">
        <f t="shared" si="82"/>
        <v>0</v>
      </c>
      <c r="L864">
        <f t="shared" si="83"/>
        <v>1</v>
      </c>
    </row>
    <row r="865" spans="2:12">
      <c r="B865" t="s">
        <v>0</v>
      </c>
      <c r="C865">
        <f t="shared" si="78"/>
        <v>0</v>
      </c>
      <c r="E865" t="s">
        <v>4</v>
      </c>
      <c r="F865">
        <f t="shared" si="79"/>
        <v>0</v>
      </c>
      <c r="H865" t="s">
        <v>7</v>
      </c>
      <c r="I865">
        <f t="shared" si="80"/>
        <v>0</v>
      </c>
      <c r="J865">
        <f t="shared" si="81"/>
        <v>0</v>
      </c>
      <c r="K865">
        <f t="shared" si="82"/>
        <v>0</v>
      </c>
      <c r="L865">
        <f t="shared" si="83"/>
        <v>0</v>
      </c>
    </row>
    <row r="866" spans="2:12">
      <c r="B866" t="s">
        <v>3</v>
      </c>
      <c r="C866">
        <f t="shared" si="78"/>
        <v>1</v>
      </c>
      <c r="E866" t="s">
        <v>4</v>
      </c>
      <c r="F866">
        <f t="shared" si="79"/>
        <v>0</v>
      </c>
      <c r="H866" t="s">
        <v>2</v>
      </c>
      <c r="I866">
        <f t="shared" si="80"/>
        <v>0</v>
      </c>
      <c r="J866">
        <f t="shared" si="81"/>
        <v>0</v>
      </c>
      <c r="K866">
        <f t="shared" si="82"/>
        <v>1</v>
      </c>
      <c r="L866">
        <f t="shared" si="83"/>
        <v>1</v>
      </c>
    </row>
    <row r="867" spans="2:12">
      <c r="B867" t="s">
        <v>3</v>
      </c>
      <c r="C867">
        <f t="shared" si="78"/>
        <v>1</v>
      </c>
      <c r="E867" t="s">
        <v>4</v>
      </c>
      <c r="F867">
        <f t="shared" si="79"/>
        <v>0</v>
      </c>
      <c r="H867" t="s">
        <v>2</v>
      </c>
      <c r="I867">
        <f t="shared" si="80"/>
        <v>0</v>
      </c>
      <c r="J867">
        <f t="shared" si="81"/>
        <v>0</v>
      </c>
      <c r="K867">
        <f t="shared" si="82"/>
        <v>1</v>
      </c>
      <c r="L867">
        <f t="shared" si="83"/>
        <v>1</v>
      </c>
    </row>
    <row r="868" spans="2:12">
      <c r="B868" t="s">
        <v>3</v>
      </c>
      <c r="C868">
        <f t="shared" si="78"/>
        <v>1</v>
      </c>
      <c r="E868" t="s">
        <v>4</v>
      </c>
      <c r="F868">
        <f t="shared" si="79"/>
        <v>0</v>
      </c>
      <c r="H868" t="s">
        <v>5</v>
      </c>
      <c r="I868">
        <f t="shared" si="80"/>
        <v>0</v>
      </c>
      <c r="J868">
        <f t="shared" si="81"/>
        <v>1</v>
      </c>
      <c r="K868">
        <f t="shared" si="82"/>
        <v>0</v>
      </c>
      <c r="L868">
        <f t="shared" si="83"/>
        <v>1</v>
      </c>
    </row>
    <row r="869" spans="2:12">
      <c r="B869" t="s">
        <v>3</v>
      </c>
      <c r="C869">
        <f t="shared" si="78"/>
        <v>1</v>
      </c>
      <c r="E869" t="s">
        <v>4</v>
      </c>
      <c r="F869">
        <f t="shared" si="79"/>
        <v>0</v>
      </c>
      <c r="H869" t="s">
        <v>2</v>
      </c>
      <c r="I869">
        <f t="shared" si="80"/>
        <v>0</v>
      </c>
      <c r="J869">
        <f t="shared" si="81"/>
        <v>0</v>
      </c>
      <c r="K869">
        <f t="shared" si="82"/>
        <v>1</v>
      </c>
      <c r="L869">
        <f t="shared" si="83"/>
        <v>1</v>
      </c>
    </row>
    <row r="870" spans="2:12">
      <c r="B870" t="s">
        <v>3</v>
      </c>
      <c r="C870">
        <f t="shared" si="78"/>
        <v>1</v>
      </c>
      <c r="E870" t="s">
        <v>4</v>
      </c>
      <c r="F870">
        <f t="shared" si="79"/>
        <v>0</v>
      </c>
      <c r="H870" t="s">
        <v>7</v>
      </c>
      <c r="I870">
        <f t="shared" si="80"/>
        <v>0</v>
      </c>
      <c r="J870">
        <f t="shared" si="81"/>
        <v>0</v>
      </c>
      <c r="K870">
        <f t="shared" si="82"/>
        <v>0</v>
      </c>
      <c r="L870">
        <f t="shared" si="83"/>
        <v>0</v>
      </c>
    </row>
    <row r="871" spans="2:12">
      <c r="B871" t="s">
        <v>0</v>
      </c>
      <c r="C871">
        <f t="shared" si="78"/>
        <v>0</v>
      </c>
      <c r="E871" t="s">
        <v>4</v>
      </c>
      <c r="F871">
        <f t="shared" si="79"/>
        <v>0</v>
      </c>
      <c r="H871" t="s">
        <v>2</v>
      </c>
      <c r="I871">
        <f t="shared" si="80"/>
        <v>0</v>
      </c>
      <c r="J871">
        <f t="shared" si="81"/>
        <v>0</v>
      </c>
      <c r="K871">
        <f t="shared" si="82"/>
        <v>1</v>
      </c>
      <c r="L871">
        <f t="shared" si="83"/>
        <v>1</v>
      </c>
    </row>
    <row r="872" spans="2:12">
      <c r="B872" t="s">
        <v>3</v>
      </c>
      <c r="C872">
        <f t="shared" si="78"/>
        <v>1</v>
      </c>
      <c r="E872" t="s">
        <v>4</v>
      </c>
      <c r="F872">
        <f t="shared" si="79"/>
        <v>0</v>
      </c>
      <c r="H872" t="s">
        <v>2</v>
      </c>
      <c r="I872">
        <f t="shared" si="80"/>
        <v>0</v>
      </c>
      <c r="J872">
        <f t="shared" si="81"/>
        <v>0</v>
      </c>
      <c r="K872">
        <f t="shared" si="82"/>
        <v>1</v>
      </c>
      <c r="L872">
        <f t="shared" si="83"/>
        <v>1</v>
      </c>
    </row>
    <row r="873" spans="2:12">
      <c r="B873" t="s">
        <v>0</v>
      </c>
      <c r="C873">
        <f t="shared" si="78"/>
        <v>0</v>
      </c>
      <c r="E873" t="s">
        <v>4</v>
      </c>
      <c r="F873">
        <f t="shared" si="79"/>
        <v>0</v>
      </c>
      <c r="H873" t="s">
        <v>5</v>
      </c>
      <c r="I873">
        <f t="shared" si="80"/>
        <v>0</v>
      </c>
      <c r="J873">
        <f t="shared" si="81"/>
        <v>1</v>
      </c>
      <c r="K873">
        <f t="shared" si="82"/>
        <v>0</v>
      </c>
      <c r="L873">
        <f t="shared" si="83"/>
        <v>1</v>
      </c>
    </row>
    <row r="874" spans="2:12">
      <c r="B874" t="s">
        <v>3</v>
      </c>
      <c r="C874">
        <f t="shared" si="78"/>
        <v>1</v>
      </c>
      <c r="E874" t="s">
        <v>4</v>
      </c>
      <c r="F874">
        <f t="shared" si="79"/>
        <v>0</v>
      </c>
      <c r="H874" t="s">
        <v>5</v>
      </c>
      <c r="I874">
        <f t="shared" si="80"/>
        <v>0</v>
      </c>
      <c r="J874">
        <f t="shared" si="81"/>
        <v>1</v>
      </c>
      <c r="K874">
        <f t="shared" si="82"/>
        <v>0</v>
      </c>
      <c r="L874">
        <f t="shared" si="83"/>
        <v>1</v>
      </c>
    </row>
    <row r="875" spans="2:12">
      <c r="B875" t="s">
        <v>3</v>
      </c>
      <c r="C875">
        <f t="shared" si="78"/>
        <v>1</v>
      </c>
      <c r="E875" t="s">
        <v>4</v>
      </c>
      <c r="F875">
        <f t="shared" si="79"/>
        <v>0</v>
      </c>
      <c r="H875" t="s">
        <v>2</v>
      </c>
      <c r="I875">
        <f t="shared" si="80"/>
        <v>0</v>
      </c>
      <c r="J875">
        <f t="shared" si="81"/>
        <v>0</v>
      </c>
      <c r="K875">
        <f t="shared" si="82"/>
        <v>1</v>
      </c>
      <c r="L875">
        <f t="shared" si="83"/>
        <v>1</v>
      </c>
    </row>
    <row r="876" spans="2:12">
      <c r="B876" t="s">
        <v>3</v>
      </c>
      <c r="C876">
        <f t="shared" si="78"/>
        <v>1</v>
      </c>
      <c r="E876" t="s">
        <v>4</v>
      </c>
      <c r="F876">
        <f t="shared" si="79"/>
        <v>0</v>
      </c>
      <c r="H876" t="s">
        <v>7</v>
      </c>
      <c r="I876">
        <f t="shared" si="80"/>
        <v>0</v>
      </c>
      <c r="J876">
        <f t="shared" si="81"/>
        <v>0</v>
      </c>
      <c r="K876">
        <f t="shared" si="82"/>
        <v>0</v>
      </c>
      <c r="L876">
        <f t="shared" si="83"/>
        <v>0</v>
      </c>
    </row>
    <row r="877" spans="2:12">
      <c r="B877" t="s">
        <v>0</v>
      </c>
      <c r="C877">
        <f t="shared" si="78"/>
        <v>0</v>
      </c>
      <c r="E877" t="s">
        <v>4</v>
      </c>
      <c r="F877">
        <f t="shared" si="79"/>
        <v>0</v>
      </c>
      <c r="H877" t="s">
        <v>6</v>
      </c>
      <c r="I877">
        <f t="shared" si="80"/>
        <v>1</v>
      </c>
      <c r="J877">
        <f t="shared" si="81"/>
        <v>0</v>
      </c>
      <c r="K877">
        <f t="shared" si="82"/>
        <v>0</v>
      </c>
      <c r="L877">
        <f t="shared" si="83"/>
        <v>1</v>
      </c>
    </row>
    <row r="878" spans="2:12">
      <c r="B878" t="s">
        <v>0</v>
      </c>
      <c r="C878">
        <f t="shared" si="78"/>
        <v>0</v>
      </c>
      <c r="E878" t="s">
        <v>4</v>
      </c>
      <c r="F878">
        <f t="shared" si="79"/>
        <v>0</v>
      </c>
      <c r="H878" t="s">
        <v>2</v>
      </c>
      <c r="I878">
        <f t="shared" si="80"/>
        <v>0</v>
      </c>
      <c r="J878">
        <f t="shared" si="81"/>
        <v>0</v>
      </c>
      <c r="K878">
        <f t="shared" si="82"/>
        <v>1</v>
      </c>
      <c r="L878">
        <f t="shared" si="83"/>
        <v>1</v>
      </c>
    </row>
    <row r="879" spans="2:12">
      <c r="B879" t="s">
        <v>3</v>
      </c>
      <c r="C879">
        <f t="shared" si="78"/>
        <v>1</v>
      </c>
      <c r="E879" t="s">
        <v>4</v>
      </c>
      <c r="F879">
        <f t="shared" si="79"/>
        <v>0</v>
      </c>
      <c r="H879" t="s">
        <v>5</v>
      </c>
      <c r="I879">
        <f t="shared" si="80"/>
        <v>0</v>
      </c>
      <c r="J879">
        <f t="shared" si="81"/>
        <v>1</v>
      </c>
      <c r="K879">
        <f t="shared" si="82"/>
        <v>0</v>
      </c>
      <c r="L879">
        <f t="shared" si="83"/>
        <v>1</v>
      </c>
    </row>
    <row r="880" spans="2:12">
      <c r="B880" t="s">
        <v>3</v>
      </c>
      <c r="C880">
        <f t="shared" si="78"/>
        <v>1</v>
      </c>
      <c r="E880" t="s">
        <v>4</v>
      </c>
      <c r="F880">
        <f t="shared" si="79"/>
        <v>0</v>
      </c>
      <c r="H880" t="s">
        <v>2</v>
      </c>
      <c r="I880">
        <f t="shared" si="80"/>
        <v>0</v>
      </c>
      <c r="J880">
        <f t="shared" si="81"/>
        <v>0</v>
      </c>
      <c r="K880">
        <f t="shared" si="82"/>
        <v>1</v>
      </c>
      <c r="L880">
        <f t="shared" si="83"/>
        <v>1</v>
      </c>
    </row>
    <row r="881" spans="2:12">
      <c r="B881" t="s">
        <v>0</v>
      </c>
      <c r="C881">
        <f t="shared" si="78"/>
        <v>0</v>
      </c>
      <c r="E881" t="s">
        <v>4</v>
      </c>
      <c r="F881">
        <f t="shared" si="79"/>
        <v>0</v>
      </c>
      <c r="H881" t="s">
        <v>2</v>
      </c>
      <c r="I881">
        <f t="shared" si="80"/>
        <v>0</v>
      </c>
      <c r="J881">
        <f t="shared" si="81"/>
        <v>0</v>
      </c>
      <c r="K881">
        <f t="shared" si="82"/>
        <v>1</v>
      </c>
      <c r="L881">
        <f t="shared" si="83"/>
        <v>1</v>
      </c>
    </row>
    <row r="882" spans="2:12">
      <c r="B882" t="s">
        <v>3</v>
      </c>
      <c r="C882">
        <f t="shared" si="78"/>
        <v>1</v>
      </c>
      <c r="E882" t="s">
        <v>4</v>
      </c>
      <c r="F882">
        <f t="shared" si="79"/>
        <v>0</v>
      </c>
      <c r="H882" t="s">
        <v>2</v>
      </c>
      <c r="I882">
        <f t="shared" si="80"/>
        <v>0</v>
      </c>
      <c r="J882">
        <f t="shared" si="81"/>
        <v>0</v>
      </c>
      <c r="K882">
        <f t="shared" si="82"/>
        <v>1</v>
      </c>
      <c r="L882">
        <f t="shared" si="83"/>
        <v>1</v>
      </c>
    </row>
    <row r="883" spans="2:12">
      <c r="B883" t="s">
        <v>3</v>
      </c>
      <c r="C883">
        <f t="shared" si="78"/>
        <v>1</v>
      </c>
      <c r="E883" t="s">
        <v>4</v>
      </c>
      <c r="F883">
        <f t="shared" si="79"/>
        <v>0</v>
      </c>
      <c r="H883" t="s">
        <v>6</v>
      </c>
      <c r="I883">
        <f t="shared" si="80"/>
        <v>1</v>
      </c>
      <c r="J883">
        <f t="shared" si="81"/>
        <v>0</v>
      </c>
      <c r="K883">
        <f t="shared" si="82"/>
        <v>0</v>
      </c>
      <c r="L883">
        <f t="shared" si="83"/>
        <v>1</v>
      </c>
    </row>
    <row r="884" spans="2:12">
      <c r="B884" t="s">
        <v>0</v>
      </c>
      <c r="C884">
        <f t="shared" si="78"/>
        <v>0</v>
      </c>
      <c r="E884" t="s">
        <v>4</v>
      </c>
      <c r="F884">
        <f t="shared" si="79"/>
        <v>0</v>
      </c>
      <c r="H884" t="s">
        <v>7</v>
      </c>
      <c r="I884">
        <f t="shared" si="80"/>
        <v>0</v>
      </c>
      <c r="J884">
        <f t="shared" si="81"/>
        <v>0</v>
      </c>
      <c r="K884">
        <f t="shared" si="82"/>
        <v>0</v>
      </c>
      <c r="L884">
        <f t="shared" si="83"/>
        <v>0</v>
      </c>
    </row>
    <row r="885" spans="2:12">
      <c r="B885" t="s">
        <v>0</v>
      </c>
      <c r="C885">
        <f t="shared" si="78"/>
        <v>0</v>
      </c>
      <c r="E885" t="s">
        <v>1</v>
      </c>
      <c r="F885">
        <f t="shared" si="79"/>
        <v>1</v>
      </c>
      <c r="H885" t="s">
        <v>7</v>
      </c>
      <c r="I885">
        <f t="shared" si="80"/>
        <v>0</v>
      </c>
      <c r="J885">
        <f t="shared" si="81"/>
        <v>0</v>
      </c>
      <c r="K885">
        <f t="shared" si="82"/>
        <v>0</v>
      </c>
      <c r="L885">
        <f t="shared" si="83"/>
        <v>0</v>
      </c>
    </row>
    <row r="886" spans="2:12">
      <c r="B886" t="s">
        <v>3</v>
      </c>
      <c r="C886">
        <f t="shared" si="78"/>
        <v>1</v>
      </c>
      <c r="E886" t="s">
        <v>4</v>
      </c>
      <c r="F886">
        <f t="shared" si="79"/>
        <v>0</v>
      </c>
      <c r="H886" t="s">
        <v>6</v>
      </c>
      <c r="I886">
        <f t="shared" si="80"/>
        <v>1</v>
      </c>
      <c r="J886">
        <f t="shared" si="81"/>
        <v>0</v>
      </c>
      <c r="K886">
        <f t="shared" si="82"/>
        <v>0</v>
      </c>
      <c r="L886">
        <f t="shared" si="83"/>
        <v>1</v>
      </c>
    </row>
    <row r="887" spans="2:12">
      <c r="B887" t="s">
        <v>3</v>
      </c>
      <c r="C887">
        <f t="shared" si="78"/>
        <v>1</v>
      </c>
      <c r="E887" t="s">
        <v>1</v>
      </c>
      <c r="F887">
        <f t="shared" si="79"/>
        <v>1</v>
      </c>
      <c r="H887" t="s">
        <v>5</v>
      </c>
      <c r="I887">
        <f t="shared" si="80"/>
        <v>0</v>
      </c>
      <c r="J887">
        <f t="shared" si="81"/>
        <v>1</v>
      </c>
      <c r="K887">
        <f t="shared" si="82"/>
        <v>0</v>
      </c>
      <c r="L887">
        <f t="shared" si="83"/>
        <v>1</v>
      </c>
    </row>
    <row r="888" spans="2:12">
      <c r="B888" t="s">
        <v>3</v>
      </c>
      <c r="C888">
        <f t="shared" si="78"/>
        <v>1</v>
      </c>
      <c r="E888" t="s">
        <v>1</v>
      </c>
      <c r="F888">
        <f t="shared" si="79"/>
        <v>1</v>
      </c>
      <c r="H888" t="s">
        <v>7</v>
      </c>
      <c r="I888">
        <f t="shared" si="80"/>
        <v>0</v>
      </c>
      <c r="J888">
        <f t="shared" si="81"/>
        <v>0</v>
      </c>
      <c r="K888">
        <f t="shared" si="82"/>
        <v>0</v>
      </c>
      <c r="L888">
        <f t="shared" si="83"/>
        <v>0</v>
      </c>
    </row>
    <row r="889" spans="2:12">
      <c r="B889" t="s">
        <v>0</v>
      </c>
      <c r="C889">
        <f t="shared" si="78"/>
        <v>0</v>
      </c>
      <c r="E889" t="s">
        <v>4</v>
      </c>
      <c r="F889">
        <f t="shared" si="79"/>
        <v>0</v>
      </c>
      <c r="H889" t="s">
        <v>6</v>
      </c>
      <c r="I889">
        <f t="shared" si="80"/>
        <v>1</v>
      </c>
      <c r="J889">
        <f t="shared" si="81"/>
        <v>0</v>
      </c>
      <c r="K889">
        <f t="shared" si="82"/>
        <v>0</v>
      </c>
      <c r="L889">
        <f t="shared" si="83"/>
        <v>1</v>
      </c>
    </row>
    <row r="890" spans="2:12">
      <c r="B890" t="s">
        <v>3</v>
      </c>
      <c r="C890">
        <f t="shared" si="78"/>
        <v>1</v>
      </c>
      <c r="E890" t="s">
        <v>4</v>
      </c>
      <c r="F890">
        <f t="shared" si="79"/>
        <v>0</v>
      </c>
      <c r="H890" t="s">
        <v>2</v>
      </c>
      <c r="I890">
        <f t="shared" si="80"/>
        <v>0</v>
      </c>
      <c r="J890">
        <f t="shared" si="81"/>
        <v>0</v>
      </c>
      <c r="K890">
        <f t="shared" si="82"/>
        <v>1</v>
      </c>
      <c r="L890">
        <f t="shared" si="83"/>
        <v>1</v>
      </c>
    </row>
    <row r="891" spans="2:12">
      <c r="B891" t="s">
        <v>3</v>
      </c>
      <c r="C891">
        <f t="shared" si="78"/>
        <v>1</v>
      </c>
      <c r="E891" t="s">
        <v>4</v>
      </c>
      <c r="F891">
        <f t="shared" si="79"/>
        <v>0</v>
      </c>
      <c r="H891" t="s">
        <v>6</v>
      </c>
      <c r="I891">
        <f t="shared" si="80"/>
        <v>1</v>
      </c>
      <c r="J891">
        <f t="shared" si="81"/>
        <v>0</v>
      </c>
      <c r="K891">
        <f t="shared" si="82"/>
        <v>0</v>
      </c>
      <c r="L891">
        <f t="shared" si="83"/>
        <v>1</v>
      </c>
    </row>
    <row r="892" spans="2:12">
      <c r="B892" t="s">
        <v>0</v>
      </c>
      <c r="C892">
        <f t="shared" si="78"/>
        <v>0</v>
      </c>
      <c r="E892" t="s">
        <v>1</v>
      </c>
      <c r="F892">
        <f t="shared" si="79"/>
        <v>1</v>
      </c>
      <c r="H892" t="s">
        <v>6</v>
      </c>
      <c r="I892">
        <f t="shared" si="80"/>
        <v>1</v>
      </c>
      <c r="J892">
        <f t="shared" si="81"/>
        <v>0</v>
      </c>
      <c r="K892">
        <f t="shared" si="82"/>
        <v>0</v>
      </c>
      <c r="L892">
        <f t="shared" si="83"/>
        <v>1</v>
      </c>
    </row>
    <row r="893" spans="2:12">
      <c r="B893" t="s">
        <v>0</v>
      </c>
      <c r="C893">
        <f t="shared" si="78"/>
        <v>0</v>
      </c>
      <c r="E893" t="s">
        <v>4</v>
      </c>
      <c r="F893">
        <f t="shared" si="79"/>
        <v>0</v>
      </c>
      <c r="H893" t="s">
        <v>5</v>
      </c>
      <c r="I893">
        <f t="shared" si="80"/>
        <v>0</v>
      </c>
      <c r="J893">
        <f t="shared" si="81"/>
        <v>1</v>
      </c>
      <c r="K893">
        <f t="shared" si="82"/>
        <v>0</v>
      </c>
      <c r="L893">
        <f t="shared" si="83"/>
        <v>1</v>
      </c>
    </row>
    <row r="894" spans="2:12">
      <c r="B894" t="s">
        <v>3</v>
      </c>
      <c r="C894">
        <f t="shared" si="78"/>
        <v>1</v>
      </c>
      <c r="E894" t="s">
        <v>4</v>
      </c>
      <c r="F894">
        <f t="shared" si="79"/>
        <v>0</v>
      </c>
      <c r="H894" t="s">
        <v>7</v>
      </c>
      <c r="I894">
        <f t="shared" si="80"/>
        <v>0</v>
      </c>
      <c r="J894">
        <f t="shared" si="81"/>
        <v>0</v>
      </c>
      <c r="K894">
        <f t="shared" si="82"/>
        <v>0</v>
      </c>
      <c r="L894">
        <f t="shared" si="83"/>
        <v>0</v>
      </c>
    </row>
    <row r="895" spans="2:12">
      <c r="B895" t="s">
        <v>3</v>
      </c>
      <c r="C895">
        <f t="shared" si="78"/>
        <v>1</v>
      </c>
      <c r="E895" t="s">
        <v>1</v>
      </c>
      <c r="F895">
        <f t="shared" si="79"/>
        <v>1</v>
      </c>
      <c r="H895" t="s">
        <v>5</v>
      </c>
      <c r="I895">
        <f t="shared" si="80"/>
        <v>0</v>
      </c>
      <c r="J895">
        <f t="shared" si="81"/>
        <v>1</v>
      </c>
      <c r="K895">
        <f t="shared" si="82"/>
        <v>0</v>
      </c>
      <c r="L895">
        <f t="shared" si="83"/>
        <v>1</v>
      </c>
    </row>
    <row r="896" spans="2:12">
      <c r="B896" t="s">
        <v>3</v>
      </c>
      <c r="C896">
        <f t="shared" si="78"/>
        <v>1</v>
      </c>
      <c r="E896" t="s">
        <v>4</v>
      </c>
      <c r="F896">
        <f t="shared" si="79"/>
        <v>0</v>
      </c>
      <c r="H896" t="s">
        <v>7</v>
      </c>
      <c r="I896">
        <f t="shared" si="80"/>
        <v>0</v>
      </c>
      <c r="J896">
        <f t="shared" si="81"/>
        <v>0</v>
      </c>
      <c r="K896">
        <f t="shared" si="82"/>
        <v>0</v>
      </c>
      <c r="L896">
        <f t="shared" si="83"/>
        <v>0</v>
      </c>
    </row>
    <row r="897" spans="2:12">
      <c r="B897" t="s">
        <v>0</v>
      </c>
      <c r="C897">
        <f t="shared" si="78"/>
        <v>0</v>
      </c>
      <c r="E897" t="s">
        <v>4</v>
      </c>
      <c r="F897">
        <f t="shared" si="79"/>
        <v>0</v>
      </c>
      <c r="H897" t="s">
        <v>2</v>
      </c>
      <c r="I897">
        <f t="shared" si="80"/>
        <v>0</v>
      </c>
      <c r="J897">
        <f t="shared" si="81"/>
        <v>0</v>
      </c>
      <c r="K897">
        <f t="shared" si="82"/>
        <v>1</v>
      </c>
      <c r="L897">
        <f t="shared" si="83"/>
        <v>1</v>
      </c>
    </row>
    <row r="898" spans="2:12">
      <c r="B898" t="s">
        <v>0</v>
      </c>
      <c r="C898">
        <f t="shared" si="78"/>
        <v>0</v>
      </c>
      <c r="E898" t="s">
        <v>1</v>
      </c>
      <c r="F898">
        <f t="shared" si="79"/>
        <v>1</v>
      </c>
      <c r="H898" t="s">
        <v>7</v>
      </c>
      <c r="I898">
        <f t="shared" si="80"/>
        <v>0</v>
      </c>
      <c r="J898">
        <f t="shared" si="81"/>
        <v>0</v>
      </c>
      <c r="K898">
        <f t="shared" si="82"/>
        <v>0</v>
      </c>
      <c r="L898">
        <f t="shared" si="83"/>
        <v>0</v>
      </c>
    </row>
    <row r="899" spans="2:12">
      <c r="B899" t="s">
        <v>3</v>
      </c>
      <c r="C899">
        <f t="shared" ref="C899:C962" si="84">IF(B899="male",1,0)</f>
        <v>1</v>
      </c>
      <c r="E899" t="s">
        <v>4</v>
      </c>
      <c r="F899">
        <f t="shared" ref="F899:F962" si="85">IF(E899="Yes",1,0)</f>
        <v>0</v>
      </c>
      <c r="H899" t="s">
        <v>6</v>
      </c>
      <c r="I899">
        <f t="shared" ref="I899:I962" si="86">IF(H899="Northwest",1,0)</f>
        <v>1</v>
      </c>
      <c r="J899">
        <f t="shared" ref="J899:J962" si="87">IF(H899="Southeast",1,0)</f>
        <v>0</v>
      </c>
      <c r="K899">
        <f t="shared" ref="K899:K962" si="88">IF(H899="Southwest",1,0)</f>
        <v>0</v>
      </c>
      <c r="L899">
        <f t="shared" ref="L899:L962" si="89">IF(H899="Northeast",0,1)</f>
        <v>1</v>
      </c>
    </row>
    <row r="900" spans="2:12">
      <c r="B900" t="s">
        <v>0</v>
      </c>
      <c r="C900">
        <f t="shared" si="84"/>
        <v>0</v>
      </c>
      <c r="E900" t="s">
        <v>4</v>
      </c>
      <c r="F900">
        <f t="shared" si="85"/>
        <v>0</v>
      </c>
      <c r="H900" t="s">
        <v>5</v>
      </c>
      <c r="I900">
        <f t="shared" si="86"/>
        <v>0</v>
      </c>
      <c r="J900">
        <f t="shared" si="87"/>
        <v>1</v>
      </c>
      <c r="K900">
        <f t="shared" si="88"/>
        <v>0</v>
      </c>
      <c r="L900">
        <f t="shared" si="89"/>
        <v>1</v>
      </c>
    </row>
    <row r="901" spans="2:12">
      <c r="B901" t="s">
        <v>0</v>
      </c>
      <c r="C901">
        <f t="shared" si="84"/>
        <v>0</v>
      </c>
      <c r="E901" t="s">
        <v>4</v>
      </c>
      <c r="F901">
        <f t="shared" si="85"/>
        <v>0</v>
      </c>
      <c r="H901" t="s">
        <v>6</v>
      </c>
      <c r="I901">
        <f t="shared" si="86"/>
        <v>1</v>
      </c>
      <c r="J901">
        <f t="shared" si="87"/>
        <v>0</v>
      </c>
      <c r="K901">
        <f t="shared" si="88"/>
        <v>0</v>
      </c>
      <c r="L901">
        <f t="shared" si="89"/>
        <v>1</v>
      </c>
    </row>
    <row r="902" spans="2:12">
      <c r="B902" t="s">
        <v>3</v>
      </c>
      <c r="C902">
        <f t="shared" si="84"/>
        <v>1</v>
      </c>
      <c r="E902" t="s">
        <v>4</v>
      </c>
      <c r="F902">
        <f t="shared" si="85"/>
        <v>0</v>
      </c>
      <c r="H902" t="s">
        <v>7</v>
      </c>
      <c r="I902">
        <f t="shared" si="86"/>
        <v>0</v>
      </c>
      <c r="J902">
        <f t="shared" si="87"/>
        <v>0</v>
      </c>
      <c r="K902">
        <f t="shared" si="88"/>
        <v>0</v>
      </c>
      <c r="L902">
        <f t="shared" si="89"/>
        <v>0</v>
      </c>
    </row>
    <row r="903" spans="2:12">
      <c r="B903" t="s">
        <v>3</v>
      </c>
      <c r="C903">
        <f t="shared" si="84"/>
        <v>1</v>
      </c>
      <c r="E903" t="s">
        <v>1</v>
      </c>
      <c r="F903">
        <f t="shared" si="85"/>
        <v>1</v>
      </c>
      <c r="H903" t="s">
        <v>5</v>
      </c>
      <c r="I903">
        <f t="shared" si="86"/>
        <v>0</v>
      </c>
      <c r="J903">
        <f t="shared" si="87"/>
        <v>1</v>
      </c>
      <c r="K903">
        <f t="shared" si="88"/>
        <v>0</v>
      </c>
      <c r="L903">
        <f t="shared" si="89"/>
        <v>1</v>
      </c>
    </row>
    <row r="904" spans="2:12">
      <c r="B904" t="s">
        <v>3</v>
      </c>
      <c r="C904">
        <f t="shared" si="84"/>
        <v>1</v>
      </c>
      <c r="E904" t="s">
        <v>4</v>
      </c>
      <c r="F904">
        <f t="shared" si="85"/>
        <v>0</v>
      </c>
      <c r="H904" t="s">
        <v>7</v>
      </c>
      <c r="I904">
        <f t="shared" si="86"/>
        <v>0</v>
      </c>
      <c r="J904">
        <f t="shared" si="87"/>
        <v>0</v>
      </c>
      <c r="K904">
        <f t="shared" si="88"/>
        <v>0</v>
      </c>
      <c r="L904">
        <f t="shared" si="89"/>
        <v>0</v>
      </c>
    </row>
    <row r="905" spans="2:12">
      <c r="B905" t="s">
        <v>3</v>
      </c>
      <c r="C905">
        <f t="shared" si="84"/>
        <v>1</v>
      </c>
      <c r="E905" t="s">
        <v>4</v>
      </c>
      <c r="F905">
        <f t="shared" si="85"/>
        <v>0</v>
      </c>
      <c r="H905" t="s">
        <v>5</v>
      </c>
      <c r="I905">
        <f t="shared" si="86"/>
        <v>0</v>
      </c>
      <c r="J905">
        <f t="shared" si="87"/>
        <v>1</v>
      </c>
      <c r="K905">
        <f t="shared" si="88"/>
        <v>0</v>
      </c>
      <c r="L905">
        <f t="shared" si="89"/>
        <v>1</v>
      </c>
    </row>
    <row r="906" spans="2:12">
      <c r="B906" t="s">
        <v>0</v>
      </c>
      <c r="C906">
        <f t="shared" si="84"/>
        <v>0</v>
      </c>
      <c r="E906" t="s">
        <v>4</v>
      </c>
      <c r="F906">
        <f t="shared" si="85"/>
        <v>0</v>
      </c>
      <c r="H906" t="s">
        <v>2</v>
      </c>
      <c r="I906">
        <f t="shared" si="86"/>
        <v>0</v>
      </c>
      <c r="J906">
        <f t="shared" si="87"/>
        <v>0</v>
      </c>
      <c r="K906">
        <f t="shared" si="88"/>
        <v>1</v>
      </c>
      <c r="L906">
        <f t="shared" si="89"/>
        <v>1</v>
      </c>
    </row>
    <row r="907" spans="2:12">
      <c r="B907" t="s">
        <v>0</v>
      </c>
      <c r="C907">
        <f t="shared" si="84"/>
        <v>0</v>
      </c>
      <c r="E907" t="s">
        <v>4</v>
      </c>
      <c r="F907">
        <f t="shared" si="85"/>
        <v>0</v>
      </c>
      <c r="H907" t="s">
        <v>7</v>
      </c>
      <c r="I907">
        <f t="shared" si="86"/>
        <v>0</v>
      </c>
      <c r="J907">
        <f t="shared" si="87"/>
        <v>0</v>
      </c>
      <c r="K907">
        <f t="shared" si="88"/>
        <v>0</v>
      </c>
      <c r="L907">
        <f t="shared" si="89"/>
        <v>0</v>
      </c>
    </row>
    <row r="908" spans="2:12">
      <c r="B908" t="s">
        <v>3</v>
      </c>
      <c r="C908">
        <f t="shared" si="84"/>
        <v>1</v>
      </c>
      <c r="E908" t="s">
        <v>4</v>
      </c>
      <c r="F908">
        <f t="shared" si="85"/>
        <v>0</v>
      </c>
      <c r="H908" t="s">
        <v>7</v>
      </c>
      <c r="I908">
        <f t="shared" si="86"/>
        <v>0</v>
      </c>
      <c r="J908">
        <f t="shared" si="87"/>
        <v>0</v>
      </c>
      <c r="K908">
        <f t="shared" si="88"/>
        <v>0</v>
      </c>
      <c r="L908">
        <f t="shared" si="89"/>
        <v>0</v>
      </c>
    </row>
    <row r="909" spans="2:12">
      <c r="B909" t="s">
        <v>0</v>
      </c>
      <c r="C909">
        <f t="shared" si="84"/>
        <v>0</v>
      </c>
      <c r="E909" t="s">
        <v>4</v>
      </c>
      <c r="F909">
        <f t="shared" si="85"/>
        <v>0</v>
      </c>
      <c r="H909" t="s">
        <v>5</v>
      </c>
      <c r="I909">
        <f t="shared" si="86"/>
        <v>0</v>
      </c>
      <c r="J909">
        <f t="shared" si="87"/>
        <v>1</v>
      </c>
      <c r="K909">
        <f t="shared" si="88"/>
        <v>0</v>
      </c>
      <c r="L909">
        <f t="shared" si="89"/>
        <v>1</v>
      </c>
    </row>
    <row r="910" spans="2:12">
      <c r="B910" t="s">
        <v>3</v>
      </c>
      <c r="C910">
        <f t="shared" si="84"/>
        <v>1</v>
      </c>
      <c r="E910" t="s">
        <v>4</v>
      </c>
      <c r="F910">
        <f t="shared" si="85"/>
        <v>0</v>
      </c>
      <c r="H910" t="s">
        <v>2</v>
      </c>
      <c r="I910">
        <f t="shared" si="86"/>
        <v>0</v>
      </c>
      <c r="J910">
        <f t="shared" si="87"/>
        <v>0</v>
      </c>
      <c r="K910">
        <f t="shared" si="88"/>
        <v>1</v>
      </c>
      <c r="L910">
        <f t="shared" si="89"/>
        <v>1</v>
      </c>
    </row>
    <row r="911" spans="2:12">
      <c r="B911" t="s">
        <v>0</v>
      </c>
      <c r="C911">
        <f t="shared" si="84"/>
        <v>0</v>
      </c>
      <c r="E911" t="s">
        <v>1</v>
      </c>
      <c r="F911">
        <f t="shared" si="85"/>
        <v>1</v>
      </c>
      <c r="H911" t="s">
        <v>2</v>
      </c>
      <c r="I911">
        <f t="shared" si="86"/>
        <v>0</v>
      </c>
      <c r="J911">
        <f t="shared" si="87"/>
        <v>0</v>
      </c>
      <c r="K911">
        <f t="shared" si="88"/>
        <v>1</v>
      </c>
      <c r="L911">
        <f t="shared" si="89"/>
        <v>1</v>
      </c>
    </row>
    <row r="912" spans="2:12">
      <c r="B912" t="s">
        <v>3</v>
      </c>
      <c r="C912">
        <f t="shared" si="84"/>
        <v>1</v>
      </c>
      <c r="E912" t="s">
        <v>4</v>
      </c>
      <c r="F912">
        <f t="shared" si="85"/>
        <v>0</v>
      </c>
      <c r="H912" t="s">
        <v>6</v>
      </c>
      <c r="I912">
        <f t="shared" si="86"/>
        <v>1</v>
      </c>
      <c r="J912">
        <f t="shared" si="87"/>
        <v>0</v>
      </c>
      <c r="K912">
        <f t="shared" si="88"/>
        <v>0</v>
      </c>
      <c r="L912">
        <f t="shared" si="89"/>
        <v>1</v>
      </c>
    </row>
    <row r="913" spans="2:12">
      <c r="B913" t="s">
        <v>3</v>
      </c>
      <c r="C913">
        <f t="shared" si="84"/>
        <v>1</v>
      </c>
      <c r="E913" t="s">
        <v>1</v>
      </c>
      <c r="F913">
        <f t="shared" si="85"/>
        <v>1</v>
      </c>
      <c r="H913" t="s">
        <v>7</v>
      </c>
      <c r="I913">
        <f t="shared" si="86"/>
        <v>0</v>
      </c>
      <c r="J913">
        <f t="shared" si="87"/>
        <v>0</v>
      </c>
      <c r="K913">
        <f t="shared" si="88"/>
        <v>0</v>
      </c>
      <c r="L913">
        <f t="shared" si="89"/>
        <v>0</v>
      </c>
    </row>
    <row r="914" spans="2:12">
      <c r="B914" t="s">
        <v>0</v>
      </c>
      <c r="C914">
        <f t="shared" si="84"/>
        <v>0</v>
      </c>
      <c r="E914" t="s">
        <v>4</v>
      </c>
      <c r="F914">
        <f t="shared" si="85"/>
        <v>0</v>
      </c>
      <c r="H914" t="s">
        <v>6</v>
      </c>
      <c r="I914">
        <f t="shared" si="86"/>
        <v>1</v>
      </c>
      <c r="J914">
        <f t="shared" si="87"/>
        <v>0</v>
      </c>
      <c r="K914">
        <f t="shared" si="88"/>
        <v>0</v>
      </c>
      <c r="L914">
        <f t="shared" si="89"/>
        <v>1</v>
      </c>
    </row>
    <row r="915" spans="2:12">
      <c r="B915" t="s">
        <v>0</v>
      </c>
      <c r="C915">
        <f t="shared" si="84"/>
        <v>0</v>
      </c>
      <c r="E915" t="s">
        <v>4</v>
      </c>
      <c r="F915">
        <f t="shared" si="85"/>
        <v>0</v>
      </c>
      <c r="H915" t="s">
        <v>2</v>
      </c>
      <c r="I915">
        <f t="shared" si="86"/>
        <v>0</v>
      </c>
      <c r="J915">
        <f t="shared" si="87"/>
        <v>0</v>
      </c>
      <c r="K915">
        <f t="shared" si="88"/>
        <v>1</v>
      </c>
      <c r="L915">
        <f t="shared" si="89"/>
        <v>1</v>
      </c>
    </row>
    <row r="916" spans="2:12">
      <c r="B916" t="s">
        <v>3</v>
      </c>
      <c r="C916">
        <f t="shared" si="84"/>
        <v>1</v>
      </c>
      <c r="E916" t="s">
        <v>4</v>
      </c>
      <c r="F916">
        <f t="shared" si="85"/>
        <v>0</v>
      </c>
      <c r="H916" t="s">
        <v>6</v>
      </c>
      <c r="I916">
        <f t="shared" si="86"/>
        <v>1</v>
      </c>
      <c r="J916">
        <f t="shared" si="87"/>
        <v>0</v>
      </c>
      <c r="K916">
        <f t="shared" si="88"/>
        <v>0</v>
      </c>
      <c r="L916">
        <f t="shared" si="89"/>
        <v>1</v>
      </c>
    </row>
    <row r="917" spans="2:12">
      <c r="B917" t="s">
        <v>0</v>
      </c>
      <c r="C917">
        <f t="shared" si="84"/>
        <v>0</v>
      </c>
      <c r="E917" t="s">
        <v>4</v>
      </c>
      <c r="F917">
        <f t="shared" si="85"/>
        <v>0</v>
      </c>
      <c r="H917" t="s">
        <v>5</v>
      </c>
      <c r="I917">
        <f t="shared" si="86"/>
        <v>0</v>
      </c>
      <c r="J917">
        <f t="shared" si="87"/>
        <v>1</v>
      </c>
      <c r="K917">
        <f t="shared" si="88"/>
        <v>0</v>
      </c>
      <c r="L917">
        <f t="shared" si="89"/>
        <v>1</v>
      </c>
    </row>
    <row r="918" spans="2:12">
      <c r="B918" t="s">
        <v>0</v>
      </c>
      <c r="C918">
        <f t="shared" si="84"/>
        <v>0</v>
      </c>
      <c r="E918" t="s">
        <v>1</v>
      </c>
      <c r="F918">
        <f t="shared" si="85"/>
        <v>1</v>
      </c>
      <c r="H918" t="s">
        <v>6</v>
      </c>
      <c r="I918">
        <f t="shared" si="86"/>
        <v>1</v>
      </c>
      <c r="J918">
        <f t="shared" si="87"/>
        <v>0</v>
      </c>
      <c r="K918">
        <f t="shared" si="88"/>
        <v>0</v>
      </c>
      <c r="L918">
        <f t="shared" si="89"/>
        <v>1</v>
      </c>
    </row>
    <row r="919" spans="2:12">
      <c r="B919" t="s">
        <v>3</v>
      </c>
      <c r="C919">
        <f t="shared" si="84"/>
        <v>1</v>
      </c>
      <c r="E919" t="s">
        <v>1</v>
      </c>
      <c r="F919">
        <f t="shared" si="85"/>
        <v>1</v>
      </c>
      <c r="H919" t="s">
        <v>7</v>
      </c>
      <c r="I919">
        <f t="shared" si="86"/>
        <v>0</v>
      </c>
      <c r="J919">
        <f t="shared" si="87"/>
        <v>0</v>
      </c>
      <c r="K919">
        <f t="shared" si="88"/>
        <v>0</v>
      </c>
      <c r="L919">
        <f t="shared" si="89"/>
        <v>0</v>
      </c>
    </row>
    <row r="920" spans="2:12">
      <c r="B920" t="s">
        <v>0</v>
      </c>
      <c r="C920">
        <f t="shared" si="84"/>
        <v>0</v>
      </c>
      <c r="E920" t="s">
        <v>4</v>
      </c>
      <c r="F920">
        <f t="shared" si="85"/>
        <v>0</v>
      </c>
      <c r="H920" t="s">
        <v>2</v>
      </c>
      <c r="I920">
        <f t="shared" si="86"/>
        <v>0</v>
      </c>
      <c r="J920">
        <f t="shared" si="87"/>
        <v>0</v>
      </c>
      <c r="K920">
        <f t="shared" si="88"/>
        <v>1</v>
      </c>
      <c r="L920">
        <f t="shared" si="89"/>
        <v>1</v>
      </c>
    </row>
    <row r="921" spans="2:12">
      <c r="B921" t="s">
        <v>0</v>
      </c>
      <c r="C921">
        <f t="shared" si="84"/>
        <v>0</v>
      </c>
      <c r="E921" t="s">
        <v>4</v>
      </c>
      <c r="F921">
        <f t="shared" si="85"/>
        <v>0</v>
      </c>
      <c r="H921" t="s">
        <v>5</v>
      </c>
      <c r="I921">
        <f t="shared" si="86"/>
        <v>0</v>
      </c>
      <c r="J921">
        <f t="shared" si="87"/>
        <v>1</v>
      </c>
      <c r="K921">
        <f t="shared" si="88"/>
        <v>0</v>
      </c>
      <c r="L921">
        <f t="shared" si="89"/>
        <v>1</v>
      </c>
    </row>
    <row r="922" spans="2:12">
      <c r="B922" t="s">
        <v>0</v>
      </c>
      <c r="C922">
        <f t="shared" si="84"/>
        <v>0</v>
      </c>
      <c r="E922" t="s">
        <v>4</v>
      </c>
      <c r="F922">
        <f t="shared" si="85"/>
        <v>0</v>
      </c>
      <c r="H922" t="s">
        <v>2</v>
      </c>
      <c r="I922">
        <f t="shared" si="86"/>
        <v>0</v>
      </c>
      <c r="J922">
        <f t="shared" si="87"/>
        <v>0</v>
      </c>
      <c r="K922">
        <f t="shared" si="88"/>
        <v>1</v>
      </c>
      <c r="L922">
        <f t="shared" si="89"/>
        <v>1</v>
      </c>
    </row>
    <row r="923" spans="2:12">
      <c r="B923" t="s">
        <v>0</v>
      </c>
      <c r="C923">
        <f t="shared" si="84"/>
        <v>0</v>
      </c>
      <c r="E923" t="s">
        <v>4</v>
      </c>
      <c r="F923">
        <f t="shared" si="85"/>
        <v>0</v>
      </c>
      <c r="H923" t="s">
        <v>2</v>
      </c>
      <c r="I923">
        <f t="shared" si="86"/>
        <v>0</v>
      </c>
      <c r="J923">
        <f t="shared" si="87"/>
        <v>0</v>
      </c>
      <c r="K923">
        <f t="shared" si="88"/>
        <v>1</v>
      </c>
      <c r="L923">
        <f t="shared" si="89"/>
        <v>1</v>
      </c>
    </row>
    <row r="924" spans="2:12">
      <c r="B924" t="s">
        <v>3</v>
      </c>
      <c r="C924">
        <f t="shared" si="84"/>
        <v>1</v>
      </c>
      <c r="E924" t="s">
        <v>4</v>
      </c>
      <c r="F924">
        <f t="shared" si="85"/>
        <v>0</v>
      </c>
      <c r="H924" t="s">
        <v>2</v>
      </c>
      <c r="I924">
        <f t="shared" si="86"/>
        <v>0</v>
      </c>
      <c r="J924">
        <f t="shared" si="87"/>
        <v>0</v>
      </c>
      <c r="K924">
        <f t="shared" si="88"/>
        <v>1</v>
      </c>
      <c r="L924">
        <f t="shared" si="89"/>
        <v>1</v>
      </c>
    </row>
    <row r="925" spans="2:12">
      <c r="B925" t="s">
        <v>3</v>
      </c>
      <c r="C925">
        <f t="shared" si="84"/>
        <v>1</v>
      </c>
      <c r="E925" t="s">
        <v>4</v>
      </c>
      <c r="F925">
        <f t="shared" si="85"/>
        <v>0</v>
      </c>
      <c r="H925" t="s">
        <v>6</v>
      </c>
      <c r="I925">
        <f t="shared" si="86"/>
        <v>1</v>
      </c>
      <c r="J925">
        <f t="shared" si="87"/>
        <v>0</v>
      </c>
      <c r="K925">
        <f t="shared" si="88"/>
        <v>0</v>
      </c>
      <c r="L925">
        <f t="shared" si="89"/>
        <v>1</v>
      </c>
    </row>
    <row r="926" spans="2:12">
      <c r="B926" t="s">
        <v>3</v>
      </c>
      <c r="C926">
        <f t="shared" si="84"/>
        <v>1</v>
      </c>
      <c r="E926" t="s">
        <v>4</v>
      </c>
      <c r="F926">
        <f t="shared" si="85"/>
        <v>0</v>
      </c>
      <c r="H926" t="s">
        <v>2</v>
      </c>
      <c r="I926">
        <f t="shared" si="86"/>
        <v>0</v>
      </c>
      <c r="J926">
        <f t="shared" si="87"/>
        <v>0</v>
      </c>
      <c r="K926">
        <f t="shared" si="88"/>
        <v>1</v>
      </c>
      <c r="L926">
        <f t="shared" si="89"/>
        <v>1</v>
      </c>
    </row>
    <row r="927" spans="2:12">
      <c r="B927" t="s">
        <v>3</v>
      </c>
      <c r="C927">
        <f t="shared" si="84"/>
        <v>1</v>
      </c>
      <c r="E927" t="s">
        <v>4</v>
      </c>
      <c r="F927">
        <f t="shared" si="85"/>
        <v>0</v>
      </c>
      <c r="H927" t="s">
        <v>7</v>
      </c>
      <c r="I927">
        <f t="shared" si="86"/>
        <v>0</v>
      </c>
      <c r="J927">
        <f t="shared" si="87"/>
        <v>0</v>
      </c>
      <c r="K927">
        <f t="shared" si="88"/>
        <v>0</v>
      </c>
      <c r="L927">
        <f t="shared" si="89"/>
        <v>0</v>
      </c>
    </row>
    <row r="928" spans="2:12">
      <c r="B928" t="s">
        <v>0</v>
      </c>
      <c r="C928">
        <f t="shared" si="84"/>
        <v>0</v>
      </c>
      <c r="E928" t="s">
        <v>4</v>
      </c>
      <c r="F928">
        <f t="shared" si="85"/>
        <v>0</v>
      </c>
      <c r="H928" t="s">
        <v>2</v>
      </c>
      <c r="I928">
        <f t="shared" si="86"/>
        <v>0</v>
      </c>
      <c r="J928">
        <f t="shared" si="87"/>
        <v>0</v>
      </c>
      <c r="K928">
        <f t="shared" si="88"/>
        <v>1</v>
      </c>
      <c r="L928">
        <f t="shared" si="89"/>
        <v>1</v>
      </c>
    </row>
    <row r="929" spans="2:12">
      <c r="B929" t="s">
        <v>0</v>
      </c>
      <c r="C929">
        <f t="shared" si="84"/>
        <v>0</v>
      </c>
      <c r="E929" t="s">
        <v>4</v>
      </c>
      <c r="F929">
        <f t="shared" si="85"/>
        <v>0</v>
      </c>
      <c r="H929" t="s">
        <v>2</v>
      </c>
      <c r="I929">
        <f t="shared" si="86"/>
        <v>0</v>
      </c>
      <c r="J929">
        <f t="shared" si="87"/>
        <v>0</v>
      </c>
      <c r="K929">
        <f t="shared" si="88"/>
        <v>1</v>
      </c>
      <c r="L929">
        <f t="shared" si="89"/>
        <v>1</v>
      </c>
    </row>
    <row r="930" spans="2:12">
      <c r="B930" t="s">
        <v>0</v>
      </c>
      <c r="C930">
        <f t="shared" si="84"/>
        <v>0</v>
      </c>
      <c r="E930" t="s">
        <v>4</v>
      </c>
      <c r="F930">
        <f t="shared" si="85"/>
        <v>0</v>
      </c>
      <c r="H930" t="s">
        <v>5</v>
      </c>
      <c r="I930">
        <f t="shared" si="86"/>
        <v>0</v>
      </c>
      <c r="J930">
        <f t="shared" si="87"/>
        <v>1</v>
      </c>
      <c r="K930">
        <f t="shared" si="88"/>
        <v>0</v>
      </c>
      <c r="L930">
        <f t="shared" si="89"/>
        <v>1</v>
      </c>
    </row>
    <row r="931" spans="2:12">
      <c r="B931" t="s">
        <v>3</v>
      </c>
      <c r="C931">
        <f t="shared" si="84"/>
        <v>1</v>
      </c>
      <c r="E931" t="s">
        <v>4</v>
      </c>
      <c r="F931">
        <f t="shared" si="85"/>
        <v>0</v>
      </c>
      <c r="H931" t="s">
        <v>5</v>
      </c>
      <c r="I931">
        <f t="shared" si="86"/>
        <v>0</v>
      </c>
      <c r="J931">
        <f t="shared" si="87"/>
        <v>1</v>
      </c>
      <c r="K931">
        <f t="shared" si="88"/>
        <v>0</v>
      </c>
      <c r="L931">
        <f t="shared" si="89"/>
        <v>1</v>
      </c>
    </row>
    <row r="932" spans="2:12">
      <c r="B932" t="s">
        <v>3</v>
      </c>
      <c r="C932">
        <f t="shared" si="84"/>
        <v>1</v>
      </c>
      <c r="E932" t="s">
        <v>4</v>
      </c>
      <c r="F932">
        <f t="shared" si="85"/>
        <v>0</v>
      </c>
      <c r="H932" t="s">
        <v>5</v>
      </c>
      <c r="I932">
        <f t="shared" si="86"/>
        <v>0</v>
      </c>
      <c r="J932">
        <f t="shared" si="87"/>
        <v>1</v>
      </c>
      <c r="K932">
        <f t="shared" si="88"/>
        <v>0</v>
      </c>
      <c r="L932">
        <f t="shared" si="89"/>
        <v>1</v>
      </c>
    </row>
    <row r="933" spans="2:12">
      <c r="B933" t="s">
        <v>0</v>
      </c>
      <c r="C933">
        <f t="shared" si="84"/>
        <v>0</v>
      </c>
      <c r="E933" t="s">
        <v>4</v>
      </c>
      <c r="F933">
        <f t="shared" si="85"/>
        <v>0</v>
      </c>
      <c r="H933" t="s">
        <v>2</v>
      </c>
      <c r="I933">
        <f t="shared" si="86"/>
        <v>0</v>
      </c>
      <c r="J933">
        <f t="shared" si="87"/>
        <v>0</v>
      </c>
      <c r="K933">
        <f t="shared" si="88"/>
        <v>1</v>
      </c>
      <c r="L933">
        <f t="shared" si="89"/>
        <v>1</v>
      </c>
    </row>
    <row r="934" spans="2:12">
      <c r="B934" t="s">
        <v>3</v>
      </c>
      <c r="C934">
        <f t="shared" si="84"/>
        <v>1</v>
      </c>
      <c r="E934" t="s">
        <v>4</v>
      </c>
      <c r="F934">
        <f t="shared" si="85"/>
        <v>0</v>
      </c>
      <c r="H934" t="s">
        <v>2</v>
      </c>
      <c r="I934">
        <f t="shared" si="86"/>
        <v>0</v>
      </c>
      <c r="J934">
        <f t="shared" si="87"/>
        <v>0</v>
      </c>
      <c r="K934">
        <f t="shared" si="88"/>
        <v>1</v>
      </c>
      <c r="L934">
        <f t="shared" si="89"/>
        <v>1</v>
      </c>
    </row>
    <row r="935" spans="2:12">
      <c r="B935" t="s">
        <v>0</v>
      </c>
      <c r="C935">
        <f t="shared" si="84"/>
        <v>0</v>
      </c>
      <c r="E935" t="s">
        <v>4</v>
      </c>
      <c r="F935">
        <f t="shared" si="85"/>
        <v>0</v>
      </c>
      <c r="H935" t="s">
        <v>2</v>
      </c>
      <c r="I935">
        <f t="shared" si="86"/>
        <v>0</v>
      </c>
      <c r="J935">
        <f t="shared" si="87"/>
        <v>0</v>
      </c>
      <c r="K935">
        <f t="shared" si="88"/>
        <v>1</v>
      </c>
      <c r="L935">
        <f t="shared" si="89"/>
        <v>1</v>
      </c>
    </row>
    <row r="936" spans="2:12">
      <c r="B936" t="s">
        <v>3</v>
      </c>
      <c r="C936">
        <f t="shared" si="84"/>
        <v>1</v>
      </c>
      <c r="E936" t="s">
        <v>4</v>
      </c>
      <c r="F936">
        <f t="shared" si="85"/>
        <v>0</v>
      </c>
      <c r="H936" t="s">
        <v>5</v>
      </c>
      <c r="I936">
        <f t="shared" si="86"/>
        <v>0</v>
      </c>
      <c r="J936">
        <f t="shared" si="87"/>
        <v>1</v>
      </c>
      <c r="K936">
        <f t="shared" si="88"/>
        <v>0</v>
      </c>
      <c r="L936">
        <f t="shared" si="89"/>
        <v>1</v>
      </c>
    </row>
    <row r="937" spans="2:12">
      <c r="B937" t="s">
        <v>0</v>
      </c>
      <c r="C937">
        <f t="shared" si="84"/>
        <v>0</v>
      </c>
      <c r="E937" t="s">
        <v>4</v>
      </c>
      <c r="F937">
        <f t="shared" si="85"/>
        <v>0</v>
      </c>
      <c r="H937" t="s">
        <v>2</v>
      </c>
      <c r="I937">
        <f t="shared" si="86"/>
        <v>0</v>
      </c>
      <c r="J937">
        <f t="shared" si="87"/>
        <v>0</v>
      </c>
      <c r="K937">
        <f t="shared" si="88"/>
        <v>1</v>
      </c>
      <c r="L937">
        <f t="shared" si="89"/>
        <v>1</v>
      </c>
    </row>
    <row r="938" spans="2:12">
      <c r="B938" t="s">
        <v>3</v>
      </c>
      <c r="C938">
        <f t="shared" si="84"/>
        <v>1</v>
      </c>
      <c r="E938" t="s">
        <v>4</v>
      </c>
      <c r="F938">
        <f t="shared" si="85"/>
        <v>0</v>
      </c>
      <c r="H938" t="s">
        <v>7</v>
      </c>
      <c r="I938">
        <f t="shared" si="86"/>
        <v>0</v>
      </c>
      <c r="J938">
        <f t="shared" si="87"/>
        <v>0</v>
      </c>
      <c r="K938">
        <f t="shared" si="88"/>
        <v>0</v>
      </c>
      <c r="L938">
        <f t="shared" si="89"/>
        <v>0</v>
      </c>
    </row>
    <row r="939" spans="2:12">
      <c r="B939" t="s">
        <v>0</v>
      </c>
      <c r="C939">
        <f t="shared" si="84"/>
        <v>0</v>
      </c>
      <c r="E939" t="s">
        <v>4</v>
      </c>
      <c r="F939">
        <f t="shared" si="85"/>
        <v>0</v>
      </c>
      <c r="H939" t="s">
        <v>6</v>
      </c>
      <c r="I939">
        <f t="shared" si="86"/>
        <v>1</v>
      </c>
      <c r="J939">
        <f t="shared" si="87"/>
        <v>0</v>
      </c>
      <c r="K939">
        <f t="shared" si="88"/>
        <v>0</v>
      </c>
      <c r="L939">
        <f t="shared" si="89"/>
        <v>1</v>
      </c>
    </row>
    <row r="940" spans="2:12">
      <c r="B940" t="s">
        <v>3</v>
      </c>
      <c r="C940">
        <f t="shared" si="84"/>
        <v>1</v>
      </c>
      <c r="E940" t="s">
        <v>4</v>
      </c>
      <c r="F940">
        <f t="shared" si="85"/>
        <v>0</v>
      </c>
      <c r="H940" t="s">
        <v>5</v>
      </c>
      <c r="I940">
        <f t="shared" si="86"/>
        <v>0</v>
      </c>
      <c r="J940">
        <f t="shared" si="87"/>
        <v>1</v>
      </c>
      <c r="K940">
        <f t="shared" si="88"/>
        <v>0</v>
      </c>
      <c r="L940">
        <f t="shared" si="89"/>
        <v>1</v>
      </c>
    </row>
    <row r="941" spans="2:12">
      <c r="B941" t="s">
        <v>3</v>
      </c>
      <c r="C941">
        <f t="shared" si="84"/>
        <v>1</v>
      </c>
      <c r="E941" t="s">
        <v>4</v>
      </c>
      <c r="F941">
        <f t="shared" si="85"/>
        <v>0</v>
      </c>
      <c r="H941" t="s">
        <v>5</v>
      </c>
      <c r="I941">
        <f t="shared" si="86"/>
        <v>0</v>
      </c>
      <c r="J941">
        <f t="shared" si="87"/>
        <v>1</v>
      </c>
      <c r="K941">
        <f t="shared" si="88"/>
        <v>0</v>
      </c>
      <c r="L941">
        <f t="shared" si="89"/>
        <v>1</v>
      </c>
    </row>
    <row r="942" spans="2:12">
      <c r="B942" t="s">
        <v>3</v>
      </c>
      <c r="C942">
        <f t="shared" si="84"/>
        <v>1</v>
      </c>
      <c r="E942" t="s">
        <v>4</v>
      </c>
      <c r="F942">
        <f t="shared" si="85"/>
        <v>0</v>
      </c>
      <c r="H942" t="s">
        <v>5</v>
      </c>
      <c r="I942">
        <f t="shared" si="86"/>
        <v>0</v>
      </c>
      <c r="J942">
        <f t="shared" si="87"/>
        <v>1</v>
      </c>
      <c r="K942">
        <f t="shared" si="88"/>
        <v>0</v>
      </c>
      <c r="L942">
        <f t="shared" si="89"/>
        <v>1</v>
      </c>
    </row>
    <row r="943" spans="2:12">
      <c r="B943" t="s">
        <v>0</v>
      </c>
      <c r="C943">
        <f t="shared" si="84"/>
        <v>0</v>
      </c>
      <c r="E943" t="s">
        <v>4</v>
      </c>
      <c r="F943">
        <f t="shared" si="85"/>
        <v>0</v>
      </c>
      <c r="H943" t="s">
        <v>5</v>
      </c>
      <c r="I943">
        <f t="shared" si="86"/>
        <v>0</v>
      </c>
      <c r="J943">
        <f t="shared" si="87"/>
        <v>1</v>
      </c>
      <c r="K943">
        <f t="shared" si="88"/>
        <v>0</v>
      </c>
      <c r="L943">
        <f t="shared" si="89"/>
        <v>1</v>
      </c>
    </row>
    <row r="944" spans="2:12">
      <c r="B944" t="s">
        <v>0</v>
      </c>
      <c r="C944">
        <f t="shared" si="84"/>
        <v>0</v>
      </c>
      <c r="E944" t="s">
        <v>4</v>
      </c>
      <c r="F944">
        <f t="shared" si="85"/>
        <v>0</v>
      </c>
      <c r="H944" t="s">
        <v>7</v>
      </c>
      <c r="I944">
        <f t="shared" si="86"/>
        <v>0</v>
      </c>
      <c r="J944">
        <f t="shared" si="87"/>
        <v>0</v>
      </c>
      <c r="K944">
        <f t="shared" si="88"/>
        <v>0</v>
      </c>
      <c r="L944">
        <f t="shared" si="89"/>
        <v>0</v>
      </c>
    </row>
    <row r="945" spans="2:12">
      <c r="B945" t="s">
        <v>3</v>
      </c>
      <c r="C945">
        <f t="shared" si="84"/>
        <v>1</v>
      </c>
      <c r="E945" t="s">
        <v>4</v>
      </c>
      <c r="F945">
        <f t="shared" si="85"/>
        <v>0</v>
      </c>
      <c r="H945" t="s">
        <v>6</v>
      </c>
      <c r="I945">
        <f t="shared" si="86"/>
        <v>1</v>
      </c>
      <c r="J945">
        <f t="shared" si="87"/>
        <v>0</v>
      </c>
      <c r="K945">
        <f t="shared" si="88"/>
        <v>0</v>
      </c>
      <c r="L945">
        <f t="shared" si="89"/>
        <v>1</v>
      </c>
    </row>
    <row r="946" spans="2:12">
      <c r="B946" t="s">
        <v>3</v>
      </c>
      <c r="C946">
        <f t="shared" si="84"/>
        <v>1</v>
      </c>
      <c r="E946" t="s">
        <v>4</v>
      </c>
      <c r="F946">
        <f t="shared" si="85"/>
        <v>0</v>
      </c>
      <c r="H946" t="s">
        <v>5</v>
      </c>
      <c r="I946">
        <f t="shared" si="86"/>
        <v>0</v>
      </c>
      <c r="J946">
        <f t="shared" si="87"/>
        <v>1</v>
      </c>
      <c r="K946">
        <f t="shared" si="88"/>
        <v>0</v>
      </c>
      <c r="L946">
        <f t="shared" si="89"/>
        <v>1</v>
      </c>
    </row>
    <row r="947" spans="2:12">
      <c r="B947" t="s">
        <v>0</v>
      </c>
      <c r="C947">
        <f t="shared" si="84"/>
        <v>0</v>
      </c>
      <c r="E947" t="s">
        <v>4</v>
      </c>
      <c r="F947">
        <f t="shared" si="85"/>
        <v>0</v>
      </c>
      <c r="H947" t="s">
        <v>2</v>
      </c>
      <c r="I947">
        <f t="shared" si="86"/>
        <v>0</v>
      </c>
      <c r="J947">
        <f t="shared" si="87"/>
        <v>0</v>
      </c>
      <c r="K947">
        <f t="shared" si="88"/>
        <v>1</v>
      </c>
      <c r="L947">
        <f t="shared" si="89"/>
        <v>1</v>
      </c>
    </row>
    <row r="948" spans="2:12">
      <c r="B948" t="s">
        <v>3</v>
      </c>
      <c r="C948">
        <f t="shared" si="84"/>
        <v>1</v>
      </c>
      <c r="E948" t="s">
        <v>4</v>
      </c>
      <c r="F948">
        <f t="shared" si="85"/>
        <v>0</v>
      </c>
      <c r="H948" t="s">
        <v>2</v>
      </c>
      <c r="I948">
        <f t="shared" si="86"/>
        <v>0</v>
      </c>
      <c r="J948">
        <f t="shared" si="87"/>
        <v>0</v>
      </c>
      <c r="K948">
        <f t="shared" si="88"/>
        <v>1</v>
      </c>
      <c r="L948">
        <f t="shared" si="89"/>
        <v>1</v>
      </c>
    </row>
    <row r="949" spans="2:12">
      <c r="B949" t="s">
        <v>3</v>
      </c>
      <c r="C949">
        <f t="shared" si="84"/>
        <v>1</v>
      </c>
      <c r="E949" t="s">
        <v>1</v>
      </c>
      <c r="F949">
        <f t="shared" si="85"/>
        <v>1</v>
      </c>
      <c r="H949" t="s">
        <v>7</v>
      </c>
      <c r="I949">
        <f t="shared" si="86"/>
        <v>0</v>
      </c>
      <c r="J949">
        <f t="shared" si="87"/>
        <v>0</v>
      </c>
      <c r="K949">
        <f t="shared" si="88"/>
        <v>0</v>
      </c>
      <c r="L949">
        <f t="shared" si="89"/>
        <v>0</v>
      </c>
    </row>
    <row r="950" spans="2:12">
      <c r="B950" t="s">
        <v>3</v>
      </c>
      <c r="C950">
        <f t="shared" si="84"/>
        <v>1</v>
      </c>
      <c r="E950" t="s">
        <v>4</v>
      </c>
      <c r="F950">
        <f t="shared" si="85"/>
        <v>0</v>
      </c>
      <c r="H950" t="s">
        <v>6</v>
      </c>
      <c r="I950">
        <f t="shared" si="86"/>
        <v>1</v>
      </c>
      <c r="J950">
        <f t="shared" si="87"/>
        <v>0</v>
      </c>
      <c r="K950">
        <f t="shared" si="88"/>
        <v>0</v>
      </c>
      <c r="L950">
        <f t="shared" si="89"/>
        <v>1</v>
      </c>
    </row>
    <row r="951" spans="2:12">
      <c r="B951" t="s">
        <v>3</v>
      </c>
      <c r="C951">
        <f t="shared" si="84"/>
        <v>1</v>
      </c>
      <c r="E951" t="s">
        <v>1</v>
      </c>
      <c r="F951">
        <f t="shared" si="85"/>
        <v>1</v>
      </c>
      <c r="H951" t="s">
        <v>2</v>
      </c>
      <c r="I951">
        <f t="shared" si="86"/>
        <v>0</v>
      </c>
      <c r="J951">
        <f t="shared" si="87"/>
        <v>0</v>
      </c>
      <c r="K951">
        <f t="shared" si="88"/>
        <v>1</v>
      </c>
      <c r="L951">
        <f t="shared" si="89"/>
        <v>1</v>
      </c>
    </row>
    <row r="952" spans="2:12">
      <c r="B952" t="s">
        <v>3</v>
      </c>
      <c r="C952">
        <f t="shared" si="84"/>
        <v>1</v>
      </c>
      <c r="E952" t="s">
        <v>4</v>
      </c>
      <c r="F952">
        <f t="shared" si="85"/>
        <v>0</v>
      </c>
      <c r="H952" t="s">
        <v>7</v>
      </c>
      <c r="I952">
        <f t="shared" si="86"/>
        <v>0</v>
      </c>
      <c r="J952">
        <f t="shared" si="87"/>
        <v>0</v>
      </c>
      <c r="K952">
        <f t="shared" si="88"/>
        <v>0</v>
      </c>
      <c r="L952">
        <f t="shared" si="89"/>
        <v>0</v>
      </c>
    </row>
    <row r="953" spans="2:12">
      <c r="B953" t="s">
        <v>3</v>
      </c>
      <c r="C953">
        <f t="shared" si="84"/>
        <v>1</v>
      </c>
      <c r="E953" t="s">
        <v>1</v>
      </c>
      <c r="F953">
        <f t="shared" si="85"/>
        <v>1</v>
      </c>
      <c r="H953" t="s">
        <v>5</v>
      </c>
      <c r="I953">
        <f t="shared" si="86"/>
        <v>0</v>
      </c>
      <c r="J953">
        <f t="shared" si="87"/>
        <v>1</v>
      </c>
      <c r="K953">
        <f t="shared" si="88"/>
        <v>0</v>
      </c>
      <c r="L953">
        <f t="shared" si="89"/>
        <v>1</v>
      </c>
    </row>
    <row r="954" spans="2:12">
      <c r="B954" t="s">
        <v>0</v>
      </c>
      <c r="C954">
        <f t="shared" si="84"/>
        <v>0</v>
      </c>
      <c r="E954" t="s">
        <v>4</v>
      </c>
      <c r="F954">
        <f t="shared" si="85"/>
        <v>0</v>
      </c>
      <c r="H954" t="s">
        <v>6</v>
      </c>
      <c r="I954">
        <f t="shared" si="86"/>
        <v>1</v>
      </c>
      <c r="J954">
        <f t="shared" si="87"/>
        <v>0</v>
      </c>
      <c r="K954">
        <f t="shared" si="88"/>
        <v>0</v>
      </c>
      <c r="L954">
        <f t="shared" si="89"/>
        <v>1</v>
      </c>
    </row>
    <row r="955" spans="2:12">
      <c r="B955" t="s">
        <v>3</v>
      </c>
      <c r="C955">
        <f t="shared" si="84"/>
        <v>1</v>
      </c>
      <c r="E955" t="s">
        <v>1</v>
      </c>
      <c r="F955">
        <f t="shared" si="85"/>
        <v>1</v>
      </c>
      <c r="H955" t="s">
        <v>2</v>
      </c>
      <c r="I955">
        <f t="shared" si="86"/>
        <v>0</v>
      </c>
      <c r="J955">
        <f t="shared" si="87"/>
        <v>0</v>
      </c>
      <c r="K955">
        <f t="shared" si="88"/>
        <v>1</v>
      </c>
      <c r="L955">
        <f t="shared" si="89"/>
        <v>1</v>
      </c>
    </row>
    <row r="956" spans="2:12">
      <c r="B956" t="s">
        <v>3</v>
      </c>
      <c r="C956">
        <f t="shared" si="84"/>
        <v>1</v>
      </c>
      <c r="E956" t="s">
        <v>1</v>
      </c>
      <c r="F956">
        <f t="shared" si="85"/>
        <v>1</v>
      </c>
      <c r="H956" t="s">
        <v>6</v>
      </c>
      <c r="I956">
        <f t="shared" si="86"/>
        <v>1</v>
      </c>
      <c r="J956">
        <f t="shared" si="87"/>
        <v>0</v>
      </c>
      <c r="K956">
        <f t="shared" si="88"/>
        <v>0</v>
      </c>
      <c r="L956">
        <f t="shared" si="89"/>
        <v>1</v>
      </c>
    </row>
    <row r="957" spans="2:12">
      <c r="B957" t="s">
        <v>3</v>
      </c>
      <c r="C957">
        <f t="shared" si="84"/>
        <v>1</v>
      </c>
      <c r="E957" t="s">
        <v>4</v>
      </c>
      <c r="F957">
        <f t="shared" si="85"/>
        <v>0</v>
      </c>
      <c r="H957" t="s">
        <v>5</v>
      </c>
      <c r="I957">
        <f t="shared" si="86"/>
        <v>0</v>
      </c>
      <c r="J957">
        <f t="shared" si="87"/>
        <v>1</v>
      </c>
      <c r="K957">
        <f t="shared" si="88"/>
        <v>0</v>
      </c>
      <c r="L957">
        <f t="shared" si="89"/>
        <v>1</v>
      </c>
    </row>
    <row r="958" spans="2:12">
      <c r="B958" t="s">
        <v>3</v>
      </c>
      <c r="C958">
        <f t="shared" si="84"/>
        <v>1</v>
      </c>
      <c r="E958" t="s">
        <v>1</v>
      </c>
      <c r="F958">
        <f t="shared" si="85"/>
        <v>1</v>
      </c>
      <c r="H958" t="s">
        <v>5</v>
      </c>
      <c r="I958">
        <f t="shared" si="86"/>
        <v>0</v>
      </c>
      <c r="J958">
        <f t="shared" si="87"/>
        <v>1</v>
      </c>
      <c r="K958">
        <f t="shared" si="88"/>
        <v>0</v>
      </c>
      <c r="L958">
        <f t="shared" si="89"/>
        <v>1</v>
      </c>
    </row>
    <row r="959" spans="2:12">
      <c r="B959" t="s">
        <v>3</v>
      </c>
      <c r="C959">
        <f t="shared" si="84"/>
        <v>1</v>
      </c>
      <c r="E959" t="s">
        <v>4</v>
      </c>
      <c r="F959">
        <f t="shared" si="85"/>
        <v>0</v>
      </c>
      <c r="H959" t="s">
        <v>6</v>
      </c>
      <c r="I959">
        <f t="shared" si="86"/>
        <v>1</v>
      </c>
      <c r="J959">
        <f t="shared" si="87"/>
        <v>0</v>
      </c>
      <c r="K959">
        <f t="shared" si="88"/>
        <v>0</v>
      </c>
      <c r="L959">
        <f t="shared" si="89"/>
        <v>1</v>
      </c>
    </row>
    <row r="960" spans="2:12">
      <c r="B960" t="s">
        <v>3</v>
      </c>
      <c r="C960">
        <f t="shared" si="84"/>
        <v>1</v>
      </c>
      <c r="E960" t="s">
        <v>1</v>
      </c>
      <c r="F960">
        <f t="shared" si="85"/>
        <v>1</v>
      </c>
      <c r="H960" t="s">
        <v>7</v>
      </c>
      <c r="I960">
        <f t="shared" si="86"/>
        <v>0</v>
      </c>
      <c r="J960">
        <f t="shared" si="87"/>
        <v>0</v>
      </c>
      <c r="K960">
        <f t="shared" si="88"/>
        <v>0</v>
      </c>
      <c r="L960">
        <f t="shared" si="89"/>
        <v>0</v>
      </c>
    </row>
    <row r="961" spans="2:12">
      <c r="B961" t="s">
        <v>3</v>
      </c>
      <c r="C961">
        <f t="shared" si="84"/>
        <v>1</v>
      </c>
      <c r="E961" t="s">
        <v>4</v>
      </c>
      <c r="F961">
        <f t="shared" si="85"/>
        <v>0</v>
      </c>
      <c r="H961" t="s">
        <v>6</v>
      </c>
      <c r="I961">
        <f t="shared" si="86"/>
        <v>1</v>
      </c>
      <c r="J961">
        <f t="shared" si="87"/>
        <v>0</v>
      </c>
      <c r="K961">
        <f t="shared" si="88"/>
        <v>0</v>
      </c>
      <c r="L961">
        <f t="shared" si="89"/>
        <v>1</v>
      </c>
    </row>
    <row r="962" spans="2:12">
      <c r="B962" t="s">
        <v>0</v>
      </c>
      <c r="C962">
        <f t="shared" si="84"/>
        <v>0</v>
      </c>
      <c r="E962" t="s">
        <v>4</v>
      </c>
      <c r="F962">
        <f t="shared" si="85"/>
        <v>0</v>
      </c>
      <c r="H962" t="s">
        <v>6</v>
      </c>
      <c r="I962">
        <f t="shared" si="86"/>
        <v>1</v>
      </c>
      <c r="J962">
        <f t="shared" si="87"/>
        <v>0</v>
      </c>
      <c r="K962">
        <f t="shared" si="88"/>
        <v>0</v>
      </c>
      <c r="L962">
        <f t="shared" si="89"/>
        <v>1</v>
      </c>
    </row>
    <row r="963" spans="2:12">
      <c r="B963" t="s">
        <v>0</v>
      </c>
      <c r="C963">
        <f t="shared" ref="C963:C1026" si="90">IF(B963="male",1,0)</f>
        <v>0</v>
      </c>
      <c r="E963" t="s">
        <v>4</v>
      </c>
      <c r="F963">
        <f t="shared" ref="F963:F1026" si="91">IF(E963="Yes",1,0)</f>
        <v>0</v>
      </c>
      <c r="H963" t="s">
        <v>2</v>
      </c>
      <c r="I963">
        <f t="shared" ref="I963:I1026" si="92">IF(H963="Northwest",1,0)</f>
        <v>0</v>
      </c>
      <c r="J963">
        <f t="shared" ref="J963:J1026" si="93">IF(H963="Southeast",1,0)</f>
        <v>0</v>
      </c>
      <c r="K963">
        <f t="shared" ref="K963:K1026" si="94">IF(H963="Southwest",1,0)</f>
        <v>1</v>
      </c>
      <c r="L963">
        <f t="shared" ref="L963:L1026" si="95">IF(H963="Northeast",0,1)</f>
        <v>1</v>
      </c>
    </row>
    <row r="964" spans="2:12">
      <c r="B964" t="s">
        <v>0</v>
      </c>
      <c r="C964">
        <f t="shared" si="90"/>
        <v>0</v>
      </c>
      <c r="E964" t="s">
        <v>4</v>
      </c>
      <c r="F964">
        <f t="shared" si="91"/>
        <v>0</v>
      </c>
      <c r="H964" t="s">
        <v>5</v>
      </c>
      <c r="I964">
        <f t="shared" si="92"/>
        <v>0</v>
      </c>
      <c r="J964">
        <f t="shared" si="93"/>
        <v>1</v>
      </c>
      <c r="K964">
        <f t="shared" si="94"/>
        <v>0</v>
      </c>
      <c r="L964">
        <f t="shared" si="95"/>
        <v>1</v>
      </c>
    </row>
    <row r="965" spans="2:12">
      <c r="B965" t="s">
        <v>3</v>
      </c>
      <c r="C965">
        <f t="shared" si="90"/>
        <v>1</v>
      </c>
      <c r="E965" t="s">
        <v>4</v>
      </c>
      <c r="F965">
        <f t="shared" si="91"/>
        <v>0</v>
      </c>
      <c r="H965" t="s">
        <v>7</v>
      </c>
      <c r="I965">
        <f t="shared" si="92"/>
        <v>0</v>
      </c>
      <c r="J965">
        <f t="shared" si="93"/>
        <v>0</v>
      </c>
      <c r="K965">
        <f t="shared" si="94"/>
        <v>0</v>
      </c>
      <c r="L965">
        <f t="shared" si="95"/>
        <v>0</v>
      </c>
    </row>
    <row r="966" spans="2:12">
      <c r="B966" t="s">
        <v>3</v>
      </c>
      <c r="C966">
        <f t="shared" si="90"/>
        <v>1</v>
      </c>
      <c r="E966" t="s">
        <v>4</v>
      </c>
      <c r="F966">
        <f t="shared" si="91"/>
        <v>0</v>
      </c>
      <c r="H966" t="s">
        <v>6</v>
      </c>
      <c r="I966">
        <f t="shared" si="92"/>
        <v>1</v>
      </c>
      <c r="J966">
        <f t="shared" si="93"/>
        <v>0</v>
      </c>
      <c r="K966">
        <f t="shared" si="94"/>
        <v>0</v>
      </c>
      <c r="L966">
        <f t="shared" si="95"/>
        <v>1</v>
      </c>
    </row>
    <row r="967" spans="2:12">
      <c r="B967" t="s">
        <v>3</v>
      </c>
      <c r="C967">
        <f t="shared" si="90"/>
        <v>1</v>
      </c>
      <c r="E967" t="s">
        <v>4</v>
      </c>
      <c r="F967">
        <f t="shared" si="91"/>
        <v>0</v>
      </c>
      <c r="H967" t="s">
        <v>2</v>
      </c>
      <c r="I967">
        <f t="shared" si="92"/>
        <v>0</v>
      </c>
      <c r="J967">
        <f t="shared" si="93"/>
        <v>0</v>
      </c>
      <c r="K967">
        <f t="shared" si="94"/>
        <v>1</v>
      </c>
      <c r="L967">
        <f t="shared" si="95"/>
        <v>1</v>
      </c>
    </row>
    <row r="968" spans="2:12">
      <c r="B968" t="s">
        <v>3</v>
      </c>
      <c r="C968">
        <f t="shared" si="90"/>
        <v>1</v>
      </c>
      <c r="E968" t="s">
        <v>1</v>
      </c>
      <c r="F968">
        <f t="shared" si="91"/>
        <v>1</v>
      </c>
      <c r="H968" t="s">
        <v>6</v>
      </c>
      <c r="I968">
        <f t="shared" si="92"/>
        <v>1</v>
      </c>
      <c r="J968">
        <f t="shared" si="93"/>
        <v>0</v>
      </c>
      <c r="K968">
        <f t="shared" si="94"/>
        <v>0</v>
      </c>
      <c r="L968">
        <f t="shared" si="95"/>
        <v>1</v>
      </c>
    </row>
    <row r="969" spans="2:12">
      <c r="B969" t="s">
        <v>3</v>
      </c>
      <c r="C969">
        <f t="shared" si="90"/>
        <v>1</v>
      </c>
      <c r="E969" t="s">
        <v>4</v>
      </c>
      <c r="F969">
        <f t="shared" si="91"/>
        <v>0</v>
      </c>
      <c r="H969" t="s">
        <v>6</v>
      </c>
      <c r="I969">
        <f t="shared" si="92"/>
        <v>1</v>
      </c>
      <c r="J969">
        <f t="shared" si="93"/>
        <v>0</v>
      </c>
      <c r="K969">
        <f t="shared" si="94"/>
        <v>0</v>
      </c>
      <c r="L969">
        <f t="shared" si="95"/>
        <v>1</v>
      </c>
    </row>
    <row r="970" spans="2:12">
      <c r="B970" t="s">
        <v>3</v>
      </c>
      <c r="C970">
        <f t="shared" si="90"/>
        <v>1</v>
      </c>
      <c r="E970" t="s">
        <v>4</v>
      </c>
      <c r="F970">
        <f t="shared" si="91"/>
        <v>0</v>
      </c>
      <c r="H970" t="s">
        <v>7</v>
      </c>
      <c r="I970">
        <f t="shared" si="92"/>
        <v>0</v>
      </c>
      <c r="J970">
        <f t="shared" si="93"/>
        <v>0</v>
      </c>
      <c r="K970">
        <f t="shared" si="94"/>
        <v>0</v>
      </c>
      <c r="L970">
        <f t="shared" si="95"/>
        <v>0</v>
      </c>
    </row>
    <row r="971" spans="2:12">
      <c r="B971" t="s">
        <v>0</v>
      </c>
      <c r="C971">
        <f t="shared" si="90"/>
        <v>0</v>
      </c>
      <c r="E971" t="s">
        <v>4</v>
      </c>
      <c r="F971">
        <f t="shared" si="91"/>
        <v>0</v>
      </c>
      <c r="H971" t="s">
        <v>5</v>
      </c>
      <c r="I971">
        <f t="shared" si="92"/>
        <v>0</v>
      </c>
      <c r="J971">
        <f t="shared" si="93"/>
        <v>1</v>
      </c>
      <c r="K971">
        <f t="shared" si="94"/>
        <v>0</v>
      </c>
      <c r="L971">
        <f t="shared" si="95"/>
        <v>1</v>
      </c>
    </row>
    <row r="972" spans="2:12">
      <c r="B972" t="s">
        <v>0</v>
      </c>
      <c r="C972">
        <f t="shared" si="90"/>
        <v>0</v>
      </c>
      <c r="E972" t="s">
        <v>4</v>
      </c>
      <c r="F972">
        <f t="shared" si="91"/>
        <v>0</v>
      </c>
      <c r="H972" t="s">
        <v>5</v>
      </c>
      <c r="I972">
        <f t="shared" si="92"/>
        <v>0</v>
      </c>
      <c r="J972">
        <f t="shared" si="93"/>
        <v>1</v>
      </c>
      <c r="K972">
        <f t="shared" si="94"/>
        <v>0</v>
      </c>
      <c r="L972">
        <f t="shared" si="95"/>
        <v>1</v>
      </c>
    </row>
    <row r="973" spans="2:12">
      <c r="B973" t="s">
        <v>0</v>
      </c>
      <c r="C973">
        <f t="shared" si="90"/>
        <v>0</v>
      </c>
      <c r="E973" t="s">
        <v>4</v>
      </c>
      <c r="F973">
        <f t="shared" si="91"/>
        <v>0</v>
      </c>
      <c r="H973" t="s">
        <v>7</v>
      </c>
      <c r="I973">
        <f t="shared" si="92"/>
        <v>0</v>
      </c>
      <c r="J973">
        <f t="shared" si="93"/>
        <v>0</v>
      </c>
      <c r="K973">
        <f t="shared" si="94"/>
        <v>0</v>
      </c>
      <c r="L973">
        <f t="shared" si="95"/>
        <v>0</v>
      </c>
    </row>
    <row r="974" spans="2:12">
      <c r="B974" t="s">
        <v>0</v>
      </c>
      <c r="C974">
        <f t="shared" si="90"/>
        <v>0</v>
      </c>
      <c r="E974" t="s">
        <v>4</v>
      </c>
      <c r="F974">
        <f t="shared" si="91"/>
        <v>0</v>
      </c>
      <c r="H974" t="s">
        <v>6</v>
      </c>
      <c r="I974">
        <f t="shared" si="92"/>
        <v>1</v>
      </c>
      <c r="J974">
        <f t="shared" si="93"/>
        <v>0</v>
      </c>
      <c r="K974">
        <f t="shared" si="94"/>
        <v>0</v>
      </c>
      <c r="L974">
        <f t="shared" si="95"/>
        <v>1</v>
      </c>
    </row>
    <row r="975" spans="2:12">
      <c r="B975" t="s">
        <v>0</v>
      </c>
      <c r="C975">
        <f t="shared" si="90"/>
        <v>0</v>
      </c>
      <c r="E975" t="s">
        <v>4</v>
      </c>
      <c r="F975">
        <f t="shared" si="91"/>
        <v>0</v>
      </c>
      <c r="H975" t="s">
        <v>2</v>
      </c>
      <c r="I975">
        <f t="shared" si="92"/>
        <v>0</v>
      </c>
      <c r="J975">
        <f t="shared" si="93"/>
        <v>0</v>
      </c>
      <c r="K975">
        <f t="shared" si="94"/>
        <v>1</v>
      </c>
      <c r="L975">
        <f t="shared" si="95"/>
        <v>1</v>
      </c>
    </row>
    <row r="976" spans="2:12">
      <c r="B976" t="s">
        <v>3</v>
      </c>
      <c r="C976">
        <f t="shared" si="90"/>
        <v>1</v>
      </c>
      <c r="E976" t="s">
        <v>4</v>
      </c>
      <c r="F976">
        <f t="shared" si="91"/>
        <v>0</v>
      </c>
      <c r="H976" t="s">
        <v>5</v>
      </c>
      <c r="I976">
        <f t="shared" si="92"/>
        <v>0</v>
      </c>
      <c r="J976">
        <f t="shared" si="93"/>
        <v>1</v>
      </c>
      <c r="K976">
        <f t="shared" si="94"/>
        <v>0</v>
      </c>
      <c r="L976">
        <f t="shared" si="95"/>
        <v>1</v>
      </c>
    </row>
    <row r="977" spans="2:12">
      <c r="B977" t="s">
        <v>3</v>
      </c>
      <c r="C977">
        <f t="shared" si="90"/>
        <v>1</v>
      </c>
      <c r="E977" t="s">
        <v>1</v>
      </c>
      <c r="F977">
        <f t="shared" si="91"/>
        <v>1</v>
      </c>
      <c r="H977" t="s">
        <v>7</v>
      </c>
      <c r="I977">
        <f t="shared" si="92"/>
        <v>0</v>
      </c>
      <c r="J977">
        <f t="shared" si="93"/>
        <v>0</v>
      </c>
      <c r="K977">
        <f t="shared" si="94"/>
        <v>0</v>
      </c>
      <c r="L977">
        <f t="shared" si="95"/>
        <v>0</v>
      </c>
    </row>
    <row r="978" spans="2:12">
      <c r="B978" t="s">
        <v>3</v>
      </c>
      <c r="C978">
        <f t="shared" si="90"/>
        <v>1</v>
      </c>
      <c r="E978" t="s">
        <v>4</v>
      </c>
      <c r="F978">
        <f t="shared" si="91"/>
        <v>0</v>
      </c>
      <c r="H978" t="s">
        <v>5</v>
      </c>
      <c r="I978">
        <f t="shared" si="92"/>
        <v>0</v>
      </c>
      <c r="J978">
        <f t="shared" si="93"/>
        <v>1</v>
      </c>
      <c r="K978">
        <f t="shared" si="94"/>
        <v>0</v>
      </c>
      <c r="L978">
        <f t="shared" si="95"/>
        <v>1</v>
      </c>
    </row>
    <row r="979" spans="2:12">
      <c r="B979" t="s">
        <v>3</v>
      </c>
      <c r="C979">
        <f t="shared" si="90"/>
        <v>1</v>
      </c>
      <c r="E979" t="s">
        <v>4</v>
      </c>
      <c r="F979">
        <f t="shared" si="91"/>
        <v>0</v>
      </c>
      <c r="H979" t="s">
        <v>5</v>
      </c>
      <c r="I979">
        <f t="shared" si="92"/>
        <v>0</v>
      </c>
      <c r="J979">
        <f t="shared" si="93"/>
        <v>1</v>
      </c>
      <c r="K979">
        <f t="shared" si="94"/>
        <v>0</v>
      </c>
      <c r="L979">
        <f t="shared" si="95"/>
        <v>1</v>
      </c>
    </row>
    <row r="980" spans="2:12">
      <c r="B980" t="s">
        <v>0</v>
      </c>
      <c r="C980">
        <f t="shared" si="90"/>
        <v>0</v>
      </c>
      <c r="E980" t="s">
        <v>4</v>
      </c>
      <c r="F980">
        <f t="shared" si="91"/>
        <v>0</v>
      </c>
      <c r="H980" t="s">
        <v>7</v>
      </c>
      <c r="I980">
        <f t="shared" si="92"/>
        <v>0</v>
      </c>
      <c r="J980">
        <f t="shared" si="93"/>
        <v>0</v>
      </c>
      <c r="K980">
        <f t="shared" si="94"/>
        <v>0</v>
      </c>
      <c r="L980">
        <f t="shared" si="95"/>
        <v>0</v>
      </c>
    </row>
    <row r="981" spans="2:12">
      <c r="B981" t="s">
        <v>0</v>
      </c>
      <c r="C981">
        <f t="shared" si="90"/>
        <v>0</v>
      </c>
      <c r="E981" t="s">
        <v>4</v>
      </c>
      <c r="F981">
        <f t="shared" si="91"/>
        <v>0</v>
      </c>
      <c r="H981" t="s">
        <v>5</v>
      </c>
      <c r="I981">
        <f t="shared" si="92"/>
        <v>0</v>
      </c>
      <c r="J981">
        <f t="shared" si="93"/>
        <v>1</v>
      </c>
      <c r="K981">
        <f t="shared" si="94"/>
        <v>0</v>
      </c>
      <c r="L981">
        <f t="shared" si="95"/>
        <v>1</v>
      </c>
    </row>
    <row r="982" spans="2:12">
      <c r="B982" t="s">
        <v>3</v>
      </c>
      <c r="C982">
        <f t="shared" si="90"/>
        <v>1</v>
      </c>
      <c r="E982" t="s">
        <v>4</v>
      </c>
      <c r="F982">
        <f t="shared" si="91"/>
        <v>0</v>
      </c>
      <c r="H982" t="s">
        <v>7</v>
      </c>
      <c r="I982">
        <f t="shared" si="92"/>
        <v>0</v>
      </c>
      <c r="J982">
        <f t="shared" si="93"/>
        <v>0</v>
      </c>
      <c r="K982">
        <f t="shared" si="94"/>
        <v>0</v>
      </c>
      <c r="L982">
        <f t="shared" si="95"/>
        <v>0</v>
      </c>
    </row>
    <row r="983" spans="2:12">
      <c r="B983" t="s">
        <v>3</v>
      </c>
      <c r="C983">
        <f t="shared" si="90"/>
        <v>1</v>
      </c>
      <c r="E983" t="s">
        <v>4</v>
      </c>
      <c r="F983">
        <f t="shared" si="91"/>
        <v>0</v>
      </c>
      <c r="H983" t="s">
        <v>7</v>
      </c>
      <c r="I983">
        <f t="shared" si="92"/>
        <v>0</v>
      </c>
      <c r="J983">
        <f t="shared" si="93"/>
        <v>0</v>
      </c>
      <c r="K983">
        <f t="shared" si="94"/>
        <v>0</v>
      </c>
      <c r="L983">
        <f t="shared" si="95"/>
        <v>0</v>
      </c>
    </row>
    <row r="984" spans="2:12">
      <c r="B984" t="s">
        <v>3</v>
      </c>
      <c r="C984">
        <f t="shared" si="90"/>
        <v>1</v>
      </c>
      <c r="E984" t="s">
        <v>1</v>
      </c>
      <c r="F984">
        <f t="shared" si="91"/>
        <v>1</v>
      </c>
      <c r="H984" t="s">
        <v>2</v>
      </c>
      <c r="I984">
        <f t="shared" si="92"/>
        <v>0</v>
      </c>
      <c r="J984">
        <f t="shared" si="93"/>
        <v>0</v>
      </c>
      <c r="K984">
        <f t="shared" si="94"/>
        <v>1</v>
      </c>
      <c r="L984">
        <f t="shared" si="95"/>
        <v>1</v>
      </c>
    </row>
    <row r="985" spans="2:12">
      <c r="B985" t="s">
        <v>0</v>
      </c>
      <c r="C985">
        <f t="shared" si="90"/>
        <v>0</v>
      </c>
      <c r="E985" t="s">
        <v>4</v>
      </c>
      <c r="F985">
        <f t="shared" si="91"/>
        <v>0</v>
      </c>
      <c r="H985" t="s">
        <v>7</v>
      </c>
      <c r="I985">
        <f t="shared" si="92"/>
        <v>0</v>
      </c>
      <c r="J985">
        <f t="shared" si="93"/>
        <v>0</v>
      </c>
      <c r="K985">
        <f t="shared" si="94"/>
        <v>0</v>
      </c>
      <c r="L985">
        <f t="shared" si="95"/>
        <v>0</v>
      </c>
    </row>
    <row r="986" spans="2:12">
      <c r="B986" t="s">
        <v>3</v>
      </c>
      <c r="C986">
        <f t="shared" si="90"/>
        <v>1</v>
      </c>
      <c r="E986" t="s">
        <v>4</v>
      </c>
      <c r="F986">
        <f t="shared" si="91"/>
        <v>0</v>
      </c>
      <c r="H986" t="s">
        <v>7</v>
      </c>
      <c r="I986">
        <f t="shared" si="92"/>
        <v>0</v>
      </c>
      <c r="J986">
        <f t="shared" si="93"/>
        <v>0</v>
      </c>
      <c r="K986">
        <f t="shared" si="94"/>
        <v>0</v>
      </c>
      <c r="L986">
        <f t="shared" si="95"/>
        <v>0</v>
      </c>
    </row>
    <row r="987" spans="2:12">
      <c r="B987" t="s">
        <v>0</v>
      </c>
      <c r="C987">
        <f t="shared" si="90"/>
        <v>0</v>
      </c>
      <c r="E987" t="s">
        <v>4</v>
      </c>
      <c r="F987">
        <f t="shared" si="91"/>
        <v>0</v>
      </c>
      <c r="H987" t="s">
        <v>2</v>
      </c>
      <c r="I987">
        <f t="shared" si="92"/>
        <v>0</v>
      </c>
      <c r="J987">
        <f t="shared" si="93"/>
        <v>0</v>
      </c>
      <c r="K987">
        <f t="shared" si="94"/>
        <v>1</v>
      </c>
      <c r="L987">
        <f t="shared" si="95"/>
        <v>1</v>
      </c>
    </row>
    <row r="988" spans="2:12">
      <c r="B988" t="s">
        <v>3</v>
      </c>
      <c r="C988">
        <f t="shared" si="90"/>
        <v>1</v>
      </c>
      <c r="E988" t="s">
        <v>4</v>
      </c>
      <c r="F988">
        <f t="shared" si="91"/>
        <v>0</v>
      </c>
      <c r="H988" t="s">
        <v>6</v>
      </c>
      <c r="I988">
        <f t="shared" si="92"/>
        <v>1</v>
      </c>
      <c r="J988">
        <f t="shared" si="93"/>
        <v>0</v>
      </c>
      <c r="K988">
        <f t="shared" si="94"/>
        <v>0</v>
      </c>
      <c r="L988">
        <f t="shared" si="95"/>
        <v>1</v>
      </c>
    </row>
    <row r="989" spans="2:12">
      <c r="B989" t="s">
        <v>0</v>
      </c>
      <c r="C989">
        <f t="shared" si="90"/>
        <v>0</v>
      </c>
      <c r="E989" t="s">
        <v>4</v>
      </c>
      <c r="F989">
        <f t="shared" si="91"/>
        <v>0</v>
      </c>
      <c r="H989" t="s">
        <v>6</v>
      </c>
      <c r="I989">
        <f t="shared" si="92"/>
        <v>1</v>
      </c>
      <c r="J989">
        <f t="shared" si="93"/>
        <v>0</v>
      </c>
      <c r="K989">
        <f t="shared" si="94"/>
        <v>0</v>
      </c>
      <c r="L989">
        <f t="shared" si="95"/>
        <v>1</v>
      </c>
    </row>
    <row r="990" spans="2:12">
      <c r="B990" t="s">
        <v>3</v>
      </c>
      <c r="C990">
        <f t="shared" si="90"/>
        <v>1</v>
      </c>
      <c r="E990" t="s">
        <v>4</v>
      </c>
      <c r="F990">
        <f t="shared" si="91"/>
        <v>0</v>
      </c>
      <c r="H990" t="s">
        <v>7</v>
      </c>
      <c r="I990">
        <f t="shared" si="92"/>
        <v>0</v>
      </c>
      <c r="J990">
        <f t="shared" si="93"/>
        <v>0</v>
      </c>
      <c r="K990">
        <f t="shared" si="94"/>
        <v>0</v>
      </c>
      <c r="L990">
        <f t="shared" si="95"/>
        <v>0</v>
      </c>
    </row>
    <row r="991" spans="2:12">
      <c r="B991" t="s">
        <v>0</v>
      </c>
      <c r="C991">
        <f t="shared" si="90"/>
        <v>0</v>
      </c>
      <c r="E991" t="s">
        <v>1</v>
      </c>
      <c r="F991">
        <f t="shared" si="91"/>
        <v>1</v>
      </c>
      <c r="H991" t="s">
        <v>7</v>
      </c>
      <c r="I991">
        <f t="shared" si="92"/>
        <v>0</v>
      </c>
      <c r="J991">
        <f t="shared" si="93"/>
        <v>0</v>
      </c>
      <c r="K991">
        <f t="shared" si="94"/>
        <v>0</v>
      </c>
      <c r="L991">
        <f t="shared" si="95"/>
        <v>0</v>
      </c>
    </row>
    <row r="992" spans="2:12">
      <c r="B992" t="s">
        <v>0</v>
      </c>
      <c r="C992">
        <f t="shared" si="90"/>
        <v>0</v>
      </c>
      <c r="E992" t="s">
        <v>4</v>
      </c>
      <c r="F992">
        <f t="shared" si="91"/>
        <v>0</v>
      </c>
      <c r="H992" t="s">
        <v>2</v>
      </c>
      <c r="I992">
        <f t="shared" si="92"/>
        <v>0</v>
      </c>
      <c r="J992">
        <f t="shared" si="93"/>
        <v>0</v>
      </c>
      <c r="K992">
        <f t="shared" si="94"/>
        <v>1</v>
      </c>
      <c r="L992">
        <f t="shared" si="95"/>
        <v>1</v>
      </c>
    </row>
    <row r="993" spans="2:12">
      <c r="B993" t="s">
        <v>0</v>
      </c>
      <c r="C993">
        <f t="shared" si="90"/>
        <v>0</v>
      </c>
      <c r="E993" t="s">
        <v>4</v>
      </c>
      <c r="F993">
        <f t="shared" si="91"/>
        <v>0</v>
      </c>
      <c r="H993" t="s">
        <v>7</v>
      </c>
      <c r="I993">
        <f t="shared" si="92"/>
        <v>0</v>
      </c>
      <c r="J993">
        <f t="shared" si="93"/>
        <v>0</v>
      </c>
      <c r="K993">
        <f t="shared" si="94"/>
        <v>0</v>
      </c>
      <c r="L993">
        <f t="shared" si="95"/>
        <v>0</v>
      </c>
    </row>
    <row r="994" spans="2:12">
      <c r="B994" t="s">
        <v>0</v>
      </c>
      <c r="C994">
        <f t="shared" si="90"/>
        <v>0</v>
      </c>
      <c r="E994" t="s">
        <v>4</v>
      </c>
      <c r="F994">
        <f t="shared" si="91"/>
        <v>0</v>
      </c>
      <c r="H994" t="s">
        <v>2</v>
      </c>
      <c r="I994">
        <f t="shared" si="92"/>
        <v>0</v>
      </c>
      <c r="J994">
        <f t="shared" si="93"/>
        <v>0</v>
      </c>
      <c r="K994">
        <f t="shared" si="94"/>
        <v>1</v>
      </c>
      <c r="L994">
        <f t="shared" si="95"/>
        <v>1</v>
      </c>
    </row>
    <row r="995" spans="2:12">
      <c r="B995" t="s">
        <v>3</v>
      </c>
      <c r="C995">
        <f t="shared" si="90"/>
        <v>1</v>
      </c>
      <c r="E995" t="s">
        <v>4</v>
      </c>
      <c r="F995">
        <f t="shared" si="91"/>
        <v>0</v>
      </c>
      <c r="H995" t="s">
        <v>5</v>
      </c>
      <c r="I995">
        <f t="shared" si="92"/>
        <v>0</v>
      </c>
      <c r="J995">
        <f t="shared" si="93"/>
        <v>1</v>
      </c>
      <c r="K995">
        <f t="shared" si="94"/>
        <v>0</v>
      </c>
      <c r="L995">
        <f t="shared" si="95"/>
        <v>1</v>
      </c>
    </row>
    <row r="996" spans="2:12">
      <c r="B996" t="s">
        <v>0</v>
      </c>
      <c r="C996">
        <f t="shared" si="90"/>
        <v>0</v>
      </c>
      <c r="E996" t="s">
        <v>1</v>
      </c>
      <c r="F996">
        <f t="shared" si="91"/>
        <v>1</v>
      </c>
      <c r="H996" t="s">
        <v>6</v>
      </c>
      <c r="I996">
        <f t="shared" si="92"/>
        <v>1</v>
      </c>
      <c r="J996">
        <f t="shared" si="93"/>
        <v>0</v>
      </c>
      <c r="K996">
        <f t="shared" si="94"/>
        <v>0</v>
      </c>
      <c r="L996">
        <f t="shared" si="95"/>
        <v>1</v>
      </c>
    </row>
    <row r="997" spans="2:12">
      <c r="B997" t="s">
        <v>0</v>
      </c>
      <c r="C997">
        <f t="shared" si="90"/>
        <v>0</v>
      </c>
      <c r="E997" t="s">
        <v>4</v>
      </c>
      <c r="F997">
        <f t="shared" si="91"/>
        <v>0</v>
      </c>
      <c r="H997" t="s">
        <v>7</v>
      </c>
      <c r="I997">
        <f t="shared" si="92"/>
        <v>0</v>
      </c>
      <c r="J997">
        <f t="shared" si="93"/>
        <v>0</v>
      </c>
      <c r="K997">
        <f t="shared" si="94"/>
        <v>0</v>
      </c>
      <c r="L997">
        <f t="shared" si="95"/>
        <v>0</v>
      </c>
    </row>
    <row r="998" spans="2:12">
      <c r="B998" t="s">
        <v>0</v>
      </c>
      <c r="C998">
        <f t="shared" si="90"/>
        <v>0</v>
      </c>
      <c r="E998" t="s">
        <v>4</v>
      </c>
      <c r="F998">
        <f t="shared" si="91"/>
        <v>0</v>
      </c>
      <c r="H998" t="s">
        <v>2</v>
      </c>
      <c r="I998">
        <f t="shared" si="92"/>
        <v>0</v>
      </c>
      <c r="J998">
        <f t="shared" si="93"/>
        <v>0</v>
      </c>
      <c r="K998">
        <f t="shared" si="94"/>
        <v>1</v>
      </c>
      <c r="L998">
        <f t="shared" si="95"/>
        <v>1</v>
      </c>
    </row>
    <row r="999" spans="2:12">
      <c r="B999" t="s">
        <v>0</v>
      </c>
      <c r="C999">
        <f t="shared" si="90"/>
        <v>0</v>
      </c>
      <c r="E999" t="s">
        <v>4</v>
      </c>
      <c r="F999">
        <f t="shared" si="91"/>
        <v>0</v>
      </c>
      <c r="H999" t="s">
        <v>5</v>
      </c>
      <c r="I999">
        <f t="shared" si="92"/>
        <v>0</v>
      </c>
      <c r="J999">
        <f t="shared" si="93"/>
        <v>1</v>
      </c>
      <c r="K999">
        <f t="shared" si="94"/>
        <v>0</v>
      </c>
      <c r="L999">
        <f t="shared" si="95"/>
        <v>1</v>
      </c>
    </row>
    <row r="1000" spans="2:12">
      <c r="B1000" t="s">
        <v>0</v>
      </c>
      <c r="C1000">
        <f t="shared" si="90"/>
        <v>0</v>
      </c>
      <c r="E1000" t="s">
        <v>4</v>
      </c>
      <c r="F1000">
        <f t="shared" si="91"/>
        <v>0</v>
      </c>
      <c r="H1000" t="s">
        <v>7</v>
      </c>
      <c r="I1000">
        <f t="shared" si="92"/>
        <v>0</v>
      </c>
      <c r="J1000">
        <f t="shared" si="93"/>
        <v>0</v>
      </c>
      <c r="K1000">
        <f t="shared" si="94"/>
        <v>0</v>
      </c>
      <c r="L1000">
        <f t="shared" si="95"/>
        <v>0</v>
      </c>
    </row>
    <row r="1001" spans="2:12">
      <c r="B1001" t="s">
        <v>0</v>
      </c>
      <c r="C1001">
        <f t="shared" si="90"/>
        <v>0</v>
      </c>
      <c r="E1001" t="s">
        <v>4</v>
      </c>
      <c r="F1001">
        <f t="shared" si="91"/>
        <v>0</v>
      </c>
      <c r="H1001" t="s">
        <v>6</v>
      </c>
      <c r="I1001">
        <f t="shared" si="92"/>
        <v>1</v>
      </c>
      <c r="J1001">
        <f t="shared" si="93"/>
        <v>0</v>
      </c>
      <c r="K1001">
        <f t="shared" si="94"/>
        <v>0</v>
      </c>
      <c r="L1001">
        <f t="shared" si="95"/>
        <v>1</v>
      </c>
    </row>
    <row r="1002" spans="2:12">
      <c r="B1002" t="s">
        <v>3</v>
      </c>
      <c r="C1002">
        <f t="shared" si="90"/>
        <v>1</v>
      </c>
      <c r="E1002" t="s">
        <v>1</v>
      </c>
      <c r="F1002">
        <f t="shared" si="91"/>
        <v>1</v>
      </c>
      <c r="H1002" t="s">
        <v>6</v>
      </c>
      <c r="I1002">
        <f t="shared" si="92"/>
        <v>1</v>
      </c>
      <c r="J1002">
        <f t="shared" si="93"/>
        <v>0</v>
      </c>
      <c r="K1002">
        <f t="shared" si="94"/>
        <v>0</v>
      </c>
      <c r="L1002">
        <f t="shared" si="95"/>
        <v>1</v>
      </c>
    </row>
    <row r="1003" spans="2:12">
      <c r="B1003" t="s">
        <v>3</v>
      </c>
      <c r="C1003">
        <f t="shared" si="90"/>
        <v>1</v>
      </c>
      <c r="E1003" t="s">
        <v>1</v>
      </c>
      <c r="F1003">
        <f t="shared" si="91"/>
        <v>1</v>
      </c>
      <c r="H1003" t="s">
        <v>2</v>
      </c>
      <c r="I1003">
        <f t="shared" si="92"/>
        <v>0</v>
      </c>
      <c r="J1003">
        <f t="shared" si="93"/>
        <v>0</v>
      </c>
      <c r="K1003">
        <f t="shared" si="94"/>
        <v>1</v>
      </c>
      <c r="L1003">
        <f t="shared" si="95"/>
        <v>1</v>
      </c>
    </row>
    <row r="1004" spans="2:12">
      <c r="B1004" t="s">
        <v>3</v>
      </c>
      <c r="C1004">
        <f t="shared" si="90"/>
        <v>1</v>
      </c>
      <c r="E1004" t="s">
        <v>4</v>
      </c>
      <c r="F1004">
        <f t="shared" si="91"/>
        <v>0</v>
      </c>
      <c r="H1004" t="s">
        <v>2</v>
      </c>
      <c r="I1004">
        <f t="shared" si="92"/>
        <v>0</v>
      </c>
      <c r="J1004">
        <f t="shared" si="93"/>
        <v>0</v>
      </c>
      <c r="K1004">
        <f t="shared" si="94"/>
        <v>1</v>
      </c>
      <c r="L1004">
        <f t="shared" si="95"/>
        <v>1</v>
      </c>
    </row>
    <row r="1005" spans="2:12">
      <c r="B1005" t="s">
        <v>3</v>
      </c>
      <c r="C1005">
        <f t="shared" si="90"/>
        <v>1</v>
      </c>
      <c r="E1005" t="s">
        <v>4</v>
      </c>
      <c r="F1005">
        <f t="shared" si="91"/>
        <v>0</v>
      </c>
      <c r="H1005" t="s">
        <v>2</v>
      </c>
      <c r="I1005">
        <f t="shared" si="92"/>
        <v>0</v>
      </c>
      <c r="J1005">
        <f t="shared" si="93"/>
        <v>0</v>
      </c>
      <c r="K1005">
        <f t="shared" si="94"/>
        <v>1</v>
      </c>
      <c r="L1005">
        <f t="shared" si="95"/>
        <v>1</v>
      </c>
    </row>
    <row r="1006" spans="2:12">
      <c r="B1006" t="s">
        <v>3</v>
      </c>
      <c r="C1006">
        <f t="shared" si="90"/>
        <v>1</v>
      </c>
      <c r="E1006" t="s">
        <v>4</v>
      </c>
      <c r="F1006">
        <f t="shared" si="91"/>
        <v>0</v>
      </c>
      <c r="H1006" t="s">
        <v>7</v>
      </c>
      <c r="I1006">
        <f t="shared" si="92"/>
        <v>0</v>
      </c>
      <c r="J1006">
        <f t="shared" si="93"/>
        <v>0</v>
      </c>
      <c r="K1006">
        <f t="shared" si="94"/>
        <v>0</v>
      </c>
      <c r="L1006">
        <f t="shared" si="95"/>
        <v>0</v>
      </c>
    </row>
    <row r="1007" spans="2:12">
      <c r="B1007" t="s">
        <v>3</v>
      </c>
      <c r="C1007">
        <f t="shared" si="90"/>
        <v>1</v>
      </c>
      <c r="E1007" t="s">
        <v>4</v>
      </c>
      <c r="F1007">
        <f t="shared" si="91"/>
        <v>0</v>
      </c>
      <c r="H1007" t="s">
        <v>6</v>
      </c>
      <c r="I1007">
        <f t="shared" si="92"/>
        <v>1</v>
      </c>
      <c r="J1007">
        <f t="shared" si="93"/>
        <v>0</v>
      </c>
      <c r="K1007">
        <f t="shared" si="94"/>
        <v>0</v>
      </c>
      <c r="L1007">
        <f t="shared" si="95"/>
        <v>1</v>
      </c>
    </row>
    <row r="1008" spans="2:12">
      <c r="B1008" t="s">
        <v>3</v>
      </c>
      <c r="C1008">
        <f t="shared" si="90"/>
        <v>1</v>
      </c>
      <c r="E1008" t="s">
        <v>4</v>
      </c>
      <c r="F1008">
        <f t="shared" si="91"/>
        <v>0</v>
      </c>
      <c r="H1008" t="s">
        <v>7</v>
      </c>
      <c r="I1008">
        <f t="shared" si="92"/>
        <v>0</v>
      </c>
      <c r="J1008">
        <f t="shared" si="93"/>
        <v>0</v>
      </c>
      <c r="K1008">
        <f t="shared" si="94"/>
        <v>0</v>
      </c>
      <c r="L1008">
        <f t="shared" si="95"/>
        <v>0</v>
      </c>
    </row>
    <row r="1009" spans="2:12">
      <c r="B1009" t="s">
        <v>3</v>
      </c>
      <c r="C1009">
        <f t="shared" si="90"/>
        <v>1</v>
      </c>
      <c r="E1009" t="s">
        <v>1</v>
      </c>
      <c r="F1009">
        <f t="shared" si="91"/>
        <v>1</v>
      </c>
      <c r="H1009" t="s">
        <v>6</v>
      </c>
      <c r="I1009">
        <f t="shared" si="92"/>
        <v>1</v>
      </c>
      <c r="J1009">
        <f t="shared" si="93"/>
        <v>0</v>
      </c>
      <c r="K1009">
        <f t="shared" si="94"/>
        <v>0</v>
      </c>
      <c r="L1009">
        <f t="shared" si="95"/>
        <v>1</v>
      </c>
    </row>
    <row r="1010" spans="2:12">
      <c r="B1010" t="s">
        <v>3</v>
      </c>
      <c r="C1010">
        <f t="shared" si="90"/>
        <v>1</v>
      </c>
      <c r="E1010" t="s">
        <v>4</v>
      </c>
      <c r="F1010">
        <f t="shared" si="91"/>
        <v>0</v>
      </c>
      <c r="H1010" t="s">
        <v>7</v>
      </c>
      <c r="I1010">
        <f t="shared" si="92"/>
        <v>0</v>
      </c>
      <c r="J1010">
        <f t="shared" si="93"/>
        <v>0</v>
      </c>
      <c r="K1010">
        <f t="shared" si="94"/>
        <v>0</v>
      </c>
      <c r="L1010">
        <f t="shared" si="95"/>
        <v>0</v>
      </c>
    </row>
    <row r="1011" spans="2:12">
      <c r="B1011" t="s">
        <v>3</v>
      </c>
      <c r="C1011">
        <f t="shared" si="90"/>
        <v>1</v>
      </c>
      <c r="E1011" t="s">
        <v>4</v>
      </c>
      <c r="F1011">
        <f t="shared" si="91"/>
        <v>0</v>
      </c>
      <c r="H1011" t="s">
        <v>7</v>
      </c>
      <c r="I1011">
        <f t="shared" si="92"/>
        <v>0</v>
      </c>
      <c r="J1011">
        <f t="shared" si="93"/>
        <v>0</v>
      </c>
      <c r="K1011">
        <f t="shared" si="94"/>
        <v>0</v>
      </c>
      <c r="L1011">
        <f t="shared" si="95"/>
        <v>0</v>
      </c>
    </row>
    <row r="1012" spans="2:12">
      <c r="B1012" t="s">
        <v>0</v>
      </c>
      <c r="C1012">
        <f t="shared" si="90"/>
        <v>0</v>
      </c>
      <c r="E1012" t="s">
        <v>4</v>
      </c>
      <c r="F1012">
        <f t="shared" si="91"/>
        <v>0</v>
      </c>
      <c r="H1012" t="s">
        <v>2</v>
      </c>
      <c r="I1012">
        <f t="shared" si="92"/>
        <v>0</v>
      </c>
      <c r="J1012">
        <f t="shared" si="93"/>
        <v>0</v>
      </c>
      <c r="K1012">
        <f t="shared" si="94"/>
        <v>1</v>
      </c>
      <c r="L1012">
        <f t="shared" si="95"/>
        <v>1</v>
      </c>
    </row>
    <row r="1013" spans="2:12">
      <c r="B1013" t="s">
        <v>3</v>
      </c>
      <c r="C1013">
        <f t="shared" si="90"/>
        <v>1</v>
      </c>
      <c r="E1013" t="s">
        <v>1</v>
      </c>
      <c r="F1013">
        <f t="shared" si="91"/>
        <v>1</v>
      </c>
      <c r="H1013" t="s">
        <v>5</v>
      </c>
      <c r="I1013">
        <f t="shared" si="92"/>
        <v>0</v>
      </c>
      <c r="J1013">
        <f t="shared" si="93"/>
        <v>1</v>
      </c>
      <c r="K1013">
        <f t="shared" si="94"/>
        <v>0</v>
      </c>
      <c r="L1013">
        <f t="shared" si="95"/>
        <v>1</v>
      </c>
    </row>
    <row r="1014" spans="2:12">
      <c r="B1014" t="s">
        <v>0</v>
      </c>
      <c r="C1014">
        <f t="shared" si="90"/>
        <v>0</v>
      </c>
      <c r="E1014" t="s">
        <v>4</v>
      </c>
      <c r="F1014">
        <f t="shared" si="91"/>
        <v>0</v>
      </c>
      <c r="H1014" t="s">
        <v>5</v>
      </c>
      <c r="I1014">
        <f t="shared" si="92"/>
        <v>0</v>
      </c>
      <c r="J1014">
        <f t="shared" si="93"/>
        <v>1</v>
      </c>
      <c r="K1014">
        <f t="shared" si="94"/>
        <v>0</v>
      </c>
      <c r="L1014">
        <f t="shared" si="95"/>
        <v>1</v>
      </c>
    </row>
    <row r="1015" spans="2:12">
      <c r="B1015" t="s">
        <v>3</v>
      </c>
      <c r="C1015">
        <f t="shared" si="90"/>
        <v>1</v>
      </c>
      <c r="E1015" t="s">
        <v>4</v>
      </c>
      <c r="F1015">
        <f t="shared" si="91"/>
        <v>0</v>
      </c>
      <c r="H1015" t="s">
        <v>6</v>
      </c>
      <c r="I1015">
        <f t="shared" si="92"/>
        <v>1</v>
      </c>
      <c r="J1015">
        <f t="shared" si="93"/>
        <v>0</v>
      </c>
      <c r="K1015">
        <f t="shared" si="94"/>
        <v>0</v>
      </c>
      <c r="L1015">
        <f t="shared" si="95"/>
        <v>1</v>
      </c>
    </row>
    <row r="1016" spans="2:12">
      <c r="B1016" t="s">
        <v>0</v>
      </c>
      <c r="C1016">
        <f t="shared" si="90"/>
        <v>0</v>
      </c>
      <c r="E1016" t="s">
        <v>4</v>
      </c>
      <c r="F1016">
        <f t="shared" si="91"/>
        <v>0</v>
      </c>
      <c r="H1016" t="s">
        <v>2</v>
      </c>
      <c r="I1016">
        <f t="shared" si="92"/>
        <v>0</v>
      </c>
      <c r="J1016">
        <f t="shared" si="93"/>
        <v>0</v>
      </c>
      <c r="K1016">
        <f t="shared" si="94"/>
        <v>1</v>
      </c>
      <c r="L1016">
        <f t="shared" si="95"/>
        <v>1</v>
      </c>
    </row>
    <row r="1017" spans="2:12">
      <c r="B1017" t="s">
        <v>3</v>
      </c>
      <c r="C1017">
        <f t="shared" si="90"/>
        <v>1</v>
      </c>
      <c r="E1017" t="s">
        <v>4</v>
      </c>
      <c r="F1017">
        <f t="shared" si="91"/>
        <v>0</v>
      </c>
      <c r="H1017" t="s">
        <v>6</v>
      </c>
      <c r="I1017">
        <f t="shared" si="92"/>
        <v>1</v>
      </c>
      <c r="J1017">
        <f t="shared" si="93"/>
        <v>0</v>
      </c>
      <c r="K1017">
        <f t="shared" si="94"/>
        <v>0</v>
      </c>
      <c r="L1017">
        <f t="shared" si="95"/>
        <v>1</v>
      </c>
    </row>
    <row r="1018" spans="2:12">
      <c r="B1018" t="s">
        <v>0</v>
      </c>
      <c r="C1018">
        <f t="shared" si="90"/>
        <v>0</v>
      </c>
      <c r="E1018" t="s">
        <v>4</v>
      </c>
      <c r="F1018">
        <f t="shared" si="91"/>
        <v>0</v>
      </c>
      <c r="H1018" t="s">
        <v>6</v>
      </c>
      <c r="I1018">
        <f t="shared" si="92"/>
        <v>1</v>
      </c>
      <c r="J1018">
        <f t="shared" si="93"/>
        <v>0</v>
      </c>
      <c r="K1018">
        <f t="shared" si="94"/>
        <v>0</v>
      </c>
      <c r="L1018">
        <f t="shared" si="95"/>
        <v>1</v>
      </c>
    </row>
    <row r="1019" spans="2:12">
      <c r="B1019" t="s">
        <v>0</v>
      </c>
      <c r="C1019">
        <f t="shared" si="90"/>
        <v>0</v>
      </c>
      <c r="E1019" t="s">
        <v>4</v>
      </c>
      <c r="F1019">
        <f t="shared" si="91"/>
        <v>0</v>
      </c>
      <c r="H1019" t="s">
        <v>2</v>
      </c>
      <c r="I1019">
        <f t="shared" si="92"/>
        <v>0</v>
      </c>
      <c r="J1019">
        <f t="shared" si="93"/>
        <v>0</v>
      </c>
      <c r="K1019">
        <f t="shared" si="94"/>
        <v>1</v>
      </c>
      <c r="L1019">
        <f t="shared" si="95"/>
        <v>1</v>
      </c>
    </row>
    <row r="1020" spans="2:12">
      <c r="B1020" t="s">
        <v>0</v>
      </c>
      <c r="C1020">
        <f t="shared" si="90"/>
        <v>0</v>
      </c>
      <c r="E1020" t="s">
        <v>4</v>
      </c>
      <c r="F1020">
        <f t="shared" si="91"/>
        <v>0</v>
      </c>
      <c r="H1020" t="s">
        <v>6</v>
      </c>
      <c r="I1020">
        <f t="shared" si="92"/>
        <v>1</v>
      </c>
      <c r="J1020">
        <f t="shared" si="93"/>
        <v>0</v>
      </c>
      <c r="K1020">
        <f t="shared" si="94"/>
        <v>0</v>
      </c>
      <c r="L1020">
        <f t="shared" si="95"/>
        <v>1</v>
      </c>
    </row>
    <row r="1021" spans="2:12">
      <c r="B1021" t="s">
        <v>0</v>
      </c>
      <c r="C1021">
        <f t="shared" si="90"/>
        <v>0</v>
      </c>
      <c r="E1021" t="s">
        <v>4</v>
      </c>
      <c r="F1021">
        <f t="shared" si="91"/>
        <v>0</v>
      </c>
      <c r="H1021" t="s">
        <v>6</v>
      </c>
      <c r="I1021">
        <f t="shared" si="92"/>
        <v>1</v>
      </c>
      <c r="J1021">
        <f t="shared" si="93"/>
        <v>0</v>
      </c>
      <c r="K1021">
        <f t="shared" si="94"/>
        <v>0</v>
      </c>
      <c r="L1021">
        <f t="shared" si="95"/>
        <v>1</v>
      </c>
    </row>
    <row r="1022" spans="2:12">
      <c r="B1022" t="s">
        <v>3</v>
      </c>
      <c r="C1022">
        <f t="shared" si="90"/>
        <v>1</v>
      </c>
      <c r="E1022" t="s">
        <v>4</v>
      </c>
      <c r="F1022">
        <f t="shared" si="91"/>
        <v>0</v>
      </c>
      <c r="H1022" t="s">
        <v>2</v>
      </c>
      <c r="I1022">
        <f t="shared" si="92"/>
        <v>0</v>
      </c>
      <c r="J1022">
        <f t="shared" si="93"/>
        <v>0</v>
      </c>
      <c r="K1022">
        <f t="shared" si="94"/>
        <v>1</v>
      </c>
      <c r="L1022">
        <f t="shared" si="95"/>
        <v>1</v>
      </c>
    </row>
    <row r="1023" spans="2:12">
      <c r="B1023" t="s">
        <v>0</v>
      </c>
      <c r="C1023">
        <f t="shared" si="90"/>
        <v>0</v>
      </c>
      <c r="E1023" t="s">
        <v>1</v>
      </c>
      <c r="F1023">
        <f t="shared" si="91"/>
        <v>1</v>
      </c>
      <c r="H1023" t="s">
        <v>5</v>
      </c>
      <c r="I1023">
        <f t="shared" si="92"/>
        <v>0</v>
      </c>
      <c r="J1023">
        <f t="shared" si="93"/>
        <v>1</v>
      </c>
      <c r="K1023">
        <f t="shared" si="94"/>
        <v>0</v>
      </c>
      <c r="L1023">
        <f t="shared" si="95"/>
        <v>1</v>
      </c>
    </row>
    <row r="1024" spans="2:12">
      <c r="B1024" t="s">
        <v>3</v>
      </c>
      <c r="C1024">
        <f t="shared" si="90"/>
        <v>1</v>
      </c>
      <c r="E1024" t="s">
        <v>1</v>
      </c>
      <c r="F1024">
        <f t="shared" si="91"/>
        <v>1</v>
      </c>
      <c r="H1024" t="s">
        <v>5</v>
      </c>
      <c r="I1024">
        <f t="shared" si="92"/>
        <v>0</v>
      </c>
      <c r="J1024">
        <f t="shared" si="93"/>
        <v>1</v>
      </c>
      <c r="K1024">
        <f t="shared" si="94"/>
        <v>0</v>
      </c>
      <c r="L1024">
        <f t="shared" si="95"/>
        <v>1</v>
      </c>
    </row>
    <row r="1025" spans="2:12">
      <c r="B1025" t="s">
        <v>3</v>
      </c>
      <c r="C1025">
        <f t="shared" si="90"/>
        <v>1</v>
      </c>
      <c r="E1025" t="s">
        <v>4</v>
      </c>
      <c r="F1025">
        <f t="shared" si="91"/>
        <v>0</v>
      </c>
      <c r="H1025" t="s">
        <v>5</v>
      </c>
      <c r="I1025">
        <f t="shared" si="92"/>
        <v>0</v>
      </c>
      <c r="J1025">
        <f t="shared" si="93"/>
        <v>1</v>
      </c>
      <c r="K1025">
        <f t="shared" si="94"/>
        <v>0</v>
      </c>
      <c r="L1025">
        <f t="shared" si="95"/>
        <v>1</v>
      </c>
    </row>
    <row r="1026" spans="2:12">
      <c r="B1026" t="s">
        <v>0</v>
      </c>
      <c r="C1026">
        <f t="shared" si="90"/>
        <v>0</v>
      </c>
      <c r="E1026" t="s">
        <v>4</v>
      </c>
      <c r="F1026">
        <f t="shared" si="91"/>
        <v>0</v>
      </c>
      <c r="H1026" t="s">
        <v>5</v>
      </c>
      <c r="I1026">
        <f t="shared" si="92"/>
        <v>0</v>
      </c>
      <c r="J1026">
        <f t="shared" si="93"/>
        <v>1</v>
      </c>
      <c r="K1026">
        <f t="shared" si="94"/>
        <v>0</v>
      </c>
      <c r="L1026">
        <f t="shared" si="95"/>
        <v>1</v>
      </c>
    </row>
    <row r="1027" spans="2:12">
      <c r="B1027" t="s">
        <v>0</v>
      </c>
      <c r="C1027">
        <f t="shared" ref="C1027:C1090" si="96">IF(B1027="male",1,0)</f>
        <v>0</v>
      </c>
      <c r="E1027" t="s">
        <v>4</v>
      </c>
      <c r="F1027">
        <f t="shared" ref="F1027:F1090" si="97">IF(E1027="Yes",1,0)</f>
        <v>0</v>
      </c>
      <c r="H1027" t="s">
        <v>2</v>
      </c>
      <c r="I1027">
        <f t="shared" ref="I1027:I1090" si="98">IF(H1027="Northwest",1,0)</f>
        <v>0</v>
      </c>
      <c r="J1027">
        <f t="shared" ref="J1027:J1090" si="99">IF(H1027="Southeast",1,0)</f>
        <v>0</v>
      </c>
      <c r="K1027">
        <f t="shared" ref="K1027:K1090" si="100">IF(H1027="Southwest",1,0)</f>
        <v>1</v>
      </c>
      <c r="L1027">
        <f t="shared" ref="L1027:L1090" si="101">IF(H1027="Northeast",0,1)</f>
        <v>1</v>
      </c>
    </row>
    <row r="1028" spans="2:12">
      <c r="B1028" t="s">
        <v>3</v>
      </c>
      <c r="C1028">
        <f t="shared" si="96"/>
        <v>1</v>
      </c>
      <c r="E1028" t="s">
        <v>1</v>
      </c>
      <c r="F1028">
        <f t="shared" si="97"/>
        <v>1</v>
      </c>
      <c r="H1028" t="s">
        <v>6</v>
      </c>
      <c r="I1028">
        <f t="shared" si="98"/>
        <v>1</v>
      </c>
      <c r="J1028">
        <f t="shared" si="99"/>
        <v>0</v>
      </c>
      <c r="K1028">
        <f t="shared" si="100"/>
        <v>0</v>
      </c>
      <c r="L1028">
        <f t="shared" si="101"/>
        <v>1</v>
      </c>
    </row>
    <row r="1029" spans="2:12">
      <c r="B1029" t="s">
        <v>3</v>
      </c>
      <c r="C1029">
        <f t="shared" si="96"/>
        <v>1</v>
      </c>
      <c r="E1029" t="s">
        <v>4</v>
      </c>
      <c r="F1029">
        <f t="shared" si="97"/>
        <v>0</v>
      </c>
      <c r="H1029" t="s">
        <v>6</v>
      </c>
      <c r="I1029">
        <f t="shared" si="98"/>
        <v>1</v>
      </c>
      <c r="J1029">
        <f t="shared" si="99"/>
        <v>0</v>
      </c>
      <c r="K1029">
        <f t="shared" si="100"/>
        <v>0</v>
      </c>
      <c r="L1029">
        <f t="shared" si="101"/>
        <v>1</v>
      </c>
    </row>
    <row r="1030" spans="2:12">
      <c r="B1030" t="s">
        <v>3</v>
      </c>
      <c r="C1030">
        <f t="shared" si="96"/>
        <v>1</v>
      </c>
      <c r="E1030" t="s">
        <v>4</v>
      </c>
      <c r="F1030">
        <f t="shared" si="97"/>
        <v>0</v>
      </c>
      <c r="H1030" t="s">
        <v>2</v>
      </c>
      <c r="I1030">
        <f t="shared" si="98"/>
        <v>0</v>
      </c>
      <c r="J1030">
        <f t="shared" si="99"/>
        <v>0</v>
      </c>
      <c r="K1030">
        <f t="shared" si="100"/>
        <v>1</v>
      </c>
      <c r="L1030">
        <f t="shared" si="101"/>
        <v>1</v>
      </c>
    </row>
    <row r="1031" spans="2:12">
      <c r="B1031" t="s">
        <v>0</v>
      </c>
      <c r="C1031">
        <f t="shared" si="96"/>
        <v>0</v>
      </c>
      <c r="E1031" t="s">
        <v>4</v>
      </c>
      <c r="F1031">
        <f t="shared" si="97"/>
        <v>0</v>
      </c>
      <c r="H1031" t="s">
        <v>7</v>
      </c>
      <c r="I1031">
        <f t="shared" si="98"/>
        <v>0</v>
      </c>
      <c r="J1031">
        <f t="shared" si="99"/>
        <v>0</v>
      </c>
      <c r="K1031">
        <f t="shared" si="100"/>
        <v>0</v>
      </c>
      <c r="L1031">
        <f t="shared" si="101"/>
        <v>0</v>
      </c>
    </row>
    <row r="1032" spans="2:12">
      <c r="B1032" t="s">
        <v>0</v>
      </c>
      <c r="C1032">
        <f t="shared" si="96"/>
        <v>0</v>
      </c>
      <c r="E1032" t="s">
        <v>1</v>
      </c>
      <c r="F1032">
        <f t="shared" si="97"/>
        <v>1</v>
      </c>
      <c r="H1032" t="s">
        <v>6</v>
      </c>
      <c r="I1032">
        <f t="shared" si="98"/>
        <v>1</v>
      </c>
      <c r="J1032">
        <f t="shared" si="99"/>
        <v>0</v>
      </c>
      <c r="K1032">
        <f t="shared" si="100"/>
        <v>0</v>
      </c>
      <c r="L1032">
        <f t="shared" si="101"/>
        <v>1</v>
      </c>
    </row>
    <row r="1033" spans="2:12">
      <c r="B1033" t="s">
        <v>0</v>
      </c>
      <c r="C1033">
        <f t="shared" si="96"/>
        <v>0</v>
      </c>
      <c r="E1033" t="s">
        <v>1</v>
      </c>
      <c r="F1033">
        <f t="shared" si="97"/>
        <v>1</v>
      </c>
      <c r="H1033" t="s">
        <v>5</v>
      </c>
      <c r="I1033">
        <f t="shared" si="98"/>
        <v>0</v>
      </c>
      <c r="J1033">
        <f t="shared" si="99"/>
        <v>1</v>
      </c>
      <c r="K1033">
        <f t="shared" si="100"/>
        <v>0</v>
      </c>
      <c r="L1033">
        <f t="shared" si="101"/>
        <v>1</v>
      </c>
    </row>
    <row r="1034" spans="2:12">
      <c r="B1034" t="s">
        <v>0</v>
      </c>
      <c r="C1034">
        <f t="shared" si="96"/>
        <v>0</v>
      </c>
      <c r="E1034" t="s">
        <v>4</v>
      </c>
      <c r="F1034">
        <f t="shared" si="97"/>
        <v>0</v>
      </c>
      <c r="H1034" t="s">
        <v>7</v>
      </c>
      <c r="I1034">
        <f t="shared" si="98"/>
        <v>0</v>
      </c>
      <c r="J1034">
        <f t="shared" si="99"/>
        <v>0</v>
      </c>
      <c r="K1034">
        <f t="shared" si="100"/>
        <v>0</v>
      </c>
      <c r="L1034">
        <f t="shared" si="101"/>
        <v>0</v>
      </c>
    </row>
    <row r="1035" spans="2:12">
      <c r="B1035" t="s">
        <v>3</v>
      </c>
      <c r="C1035">
        <f t="shared" si="96"/>
        <v>1</v>
      </c>
      <c r="E1035" t="s">
        <v>1</v>
      </c>
      <c r="F1035">
        <f t="shared" si="97"/>
        <v>1</v>
      </c>
      <c r="H1035" t="s">
        <v>7</v>
      </c>
      <c r="I1035">
        <f t="shared" si="98"/>
        <v>0</v>
      </c>
      <c r="J1035">
        <f t="shared" si="99"/>
        <v>0</v>
      </c>
      <c r="K1035">
        <f t="shared" si="100"/>
        <v>0</v>
      </c>
      <c r="L1035">
        <f t="shared" si="101"/>
        <v>0</v>
      </c>
    </row>
    <row r="1036" spans="2:12">
      <c r="B1036" t="s">
        <v>3</v>
      </c>
      <c r="C1036">
        <f t="shared" si="96"/>
        <v>1</v>
      </c>
      <c r="E1036" t="s">
        <v>4</v>
      </c>
      <c r="F1036">
        <f t="shared" si="97"/>
        <v>0</v>
      </c>
      <c r="H1036" t="s">
        <v>6</v>
      </c>
      <c r="I1036">
        <f t="shared" si="98"/>
        <v>1</v>
      </c>
      <c r="J1036">
        <f t="shared" si="99"/>
        <v>0</v>
      </c>
      <c r="K1036">
        <f t="shared" si="100"/>
        <v>0</v>
      </c>
      <c r="L1036">
        <f t="shared" si="101"/>
        <v>1</v>
      </c>
    </row>
    <row r="1037" spans="2:12">
      <c r="B1037" t="s">
        <v>0</v>
      </c>
      <c r="C1037">
        <f t="shared" si="96"/>
        <v>0</v>
      </c>
      <c r="E1037" t="s">
        <v>4</v>
      </c>
      <c r="F1037">
        <f t="shared" si="97"/>
        <v>0</v>
      </c>
      <c r="H1037" t="s">
        <v>2</v>
      </c>
      <c r="I1037">
        <f t="shared" si="98"/>
        <v>0</v>
      </c>
      <c r="J1037">
        <f t="shared" si="99"/>
        <v>0</v>
      </c>
      <c r="K1037">
        <f t="shared" si="100"/>
        <v>1</v>
      </c>
      <c r="L1037">
        <f t="shared" si="101"/>
        <v>1</v>
      </c>
    </row>
    <row r="1038" spans="2:12">
      <c r="B1038" t="s">
        <v>3</v>
      </c>
      <c r="C1038">
        <f t="shared" si="96"/>
        <v>1</v>
      </c>
      <c r="E1038" t="s">
        <v>1</v>
      </c>
      <c r="F1038">
        <f t="shared" si="97"/>
        <v>1</v>
      </c>
      <c r="H1038" t="s">
        <v>5</v>
      </c>
      <c r="I1038">
        <f t="shared" si="98"/>
        <v>0</v>
      </c>
      <c r="J1038">
        <f t="shared" si="99"/>
        <v>1</v>
      </c>
      <c r="K1038">
        <f t="shared" si="100"/>
        <v>0</v>
      </c>
      <c r="L1038">
        <f t="shared" si="101"/>
        <v>1</v>
      </c>
    </row>
    <row r="1039" spans="2:12">
      <c r="B1039" t="s">
        <v>0</v>
      </c>
      <c r="C1039">
        <f t="shared" si="96"/>
        <v>0</v>
      </c>
      <c r="E1039" t="s">
        <v>1</v>
      </c>
      <c r="F1039">
        <f t="shared" si="97"/>
        <v>1</v>
      </c>
      <c r="H1039" t="s">
        <v>6</v>
      </c>
      <c r="I1039">
        <f t="shared" si="98"/>
        <v>1</v>
      </c>
      <c r="J1039">
        <f t="shared" si="99"/>
        <v>0</v>
      </c>
      <c r="K1039">
        <f t="shared" si="100"/>
        <v>0</v>
      </c>
      <c r="L1039">
        <f t="shared" si="101"/>
        <v>1</v>
      </c>
    </row>
    <row r="1040" spans="2:12">
      <c r="B1040" t="s">
        <v>3</v>
      </c>
      <c r="C1040">
        <f t="shared" si="96"/>
        <v>1</v>
      </c>
      <c r="E1040" t="s">
        <v>4</v>
      </c>
      <c r="F1040">
        <f t="shared" si="97"/>
        <v>0</v>
      </c>
      <c r="H1040" t="s">
        <v>7</v>
      </c>
      <c r="I1040">
        <f t="shared" si="98"/>
        <v>0</v>
      </c>
      <c r="J1040">
        <f t="shared" si="99"/>
        <v>0</v>
      </c>
      <c r="K1040">
        <f t="shared" si="100"/>
        <v>0</v>
      </c>
      <c r="L1040">
        <f t="shared" si="101"/>
        <v>0</v>
      </c>
    </row>
    <row r="1041" spans="2:12">
      <c r="B1041" t="s">
        <v>3</v>
      </c>
      <c r="C1041">
        <f t="shared" si="96"/>
        <v>1</v>
      </c>
      <c r="E1041" t="s">
        <v>4</v>
      </c>
      <c r="F1041">
        <f t="shared" si="97"/>
        <v>0</v>
      </c>
      <c r="H1041" t="s">
        <v>6</v>
      </c>
      <c r="I1041">
        <f t="shared" si="98"/>
        <v>1</v>
      </c>
      <c r="J1041">
        <f t="shared" si="99"/>
        <v>0</v>
      </c>
      <c r="K1041">
        <f t="shared" si="100"/>
        <v>0</v>
      </c>
      <c r="L1041">
        <f t="shared" si="101"/>
        <v>1</v>
      </c>
    </row>
    <row r="1042" spans="2:12">
      <c r="B1042" t="s">
        <v>0</v>
      </c>
      <c r="C1042">
        <f t="shared" si="96"/>
        <v>0</v>
      </c>
      <c r="E1042" t="s">
        <v>1</v>
      </c>
      <c r="F1042">
        <f t="shared" si="97"/>
        <v>1</v>
      </c>
      <c r="H1042" t="s">
        <v>6</v>
      </c>
      <c r="I1042">
        <f t="shared" si="98"/>
        <v>1</v>
      </c>
      <c r="J1042">
        <f t="shared" si="99"/>
        <v>0</v>
      </c>
      <c r="K1042">
        <f t="shared" si="100"/>
        <v>0</v>
      </c>
      <c r="L1042">
        <f t="shared" si="101"/>
        <v>1</v>
      </c>
    </row>
    <row r="1043" spans="2:12">
      <c r="B1043" t="s">
        <v>3</v>
      </c>
      <c r="C1043">
        <f t="shared" si="96"/>
        <v>1</v>
      </c>
      <c r="E1043" t="s">
        <v>4</v>
      </c>
      <c r="F1043">
        <f t="shared" si="97"/>
        <v>0</v>
      </c>
      <c r="H1043" t="s">
        <v>7</v>
      </c>
      <c r="I1043">
        <f t="shared" si="98"/>
        <v>0</v>
      </c>
      <c r="J1043">
        <f t="shared" si="99"/>
        <v>0</v>
      </c>
      <c r="K1043">
        <f t="shared" si="100"/>
        <v>0</v>
      </c>
      <c r="L1043">
        <f t="shared" si="101"/>
        <v>0</v>
      </c>
    </row>
    <row r="1044" spans="2:12">
      <c r="B1044" t="s">
        <v>3</v>
      </c>
      <c r="C1044">
        <f t="shared" si="96"/>
        <v>1</v>
      </c>
      <c r="E1044" t="s">
        <v>1</v>
      </c>
      <c r="F1044">
        <f t="shared" si="97"/>
        <v>1</v>
      </c>
      <c r="H1044" t="s">
        <v>7</v>
      </c>
      <c r="I1044">
        <f t="shared" si="98"/>
        <v>0</v>
      </c>
      <c r="J1044">
        <f t="shared" si="99"/>
        <v>0</v>
      </c>
      <c r="K1044">
        <f t="shared" si="100"/>
        <v>0</v>
      </c>
      <c r="L1044">
        <f t="shared" si="101"/>
        <v>0</v>
      </c>
    </row>
    <row r="1045" spans="2:12">
      <c r="B1045" t="s">
        <v>0</v>
      </c>
      <c r="C1045">
        <f t="shared" si="96"/>
        <v>0</v>
      </c>
      <c r="E1045" t="s">
        <v>4</v>
      </c>
      <c r="F1045">
        <f t="shared" si="97"/>
        <v>0</v>
      </c>
      <c r="H1045" t="s">
        <v>2</v>
      </c>
      <c r="I1045">
        <f t="shared" si="98"/>
        <v>0</v>
      </c>
      <c r="J1045">
        <f t="shared" si="99"/>
        <v>0</v>
      </c>
      <c r="K1045">
        <f t="shared" si="100"/>
        <v>1</v>
      </c>
      <c r="L1045">
        <f t="shared" si="101"/>
        <v>1</v>
      </c>
    </row>
    <row r="1046" spans="2:12">
      <c r="B1046" t="s">
        <v>3</v>
      </c>
      <c r="C1046">
        <f t="shared" si="96"/>
        <v>1</v>
      </c>
      <c r="E1046" t="s">
        <v>4</v>
      </c>
      <c r="F1046">
        <f t="shared" si="97"/>
        <v>0</v>
      </c>
      <c r="H1046" t="s">
        <v>7</v>
      </c>
      <c r="I1046">
        <f t="shared" si="98"/>
        <v>0</v>
      </c>
      <c r="J1046">
        <f t="shared" si="99"/>
        <v>0</v>
      </c>
      <c r="K1046">
        <f t="shared" si="100"/>
        <v>0</v>
      </c>
      <c r="L1046">
        <f t="shared" si="101"/>
        <v>0</v>
      </c>
    </row>
    <row r="1047" spans="2:12">
      <c r="B1047" t="s">
        <v>0</v>
      </c>
      <c r="C1047">
        <f t="shared" si="96"/>
        <v>0</v>
      </c>
      <c r="E1047" t="s">
        <v>1</v>
      </c>
      <c r="F1047">
        <f t="shared" si="97"/>
        <v>1</v>
      </c>
      <c r="H1047" t="s">
        <v>6</v>
      </c>
      <c r="I1047">
        <f t="shared" si="98"/>
        <v>1</v>
      </c>
      <c r="J1047">
        <f t="shared" si="99"/>
        <v>0</v>
      </c>
      <c r="K1047">
        <f t="shared" si="100"/>
        <v>0</v>
      </c>
      <c r="L1047">
        <f t="shared" si="101"/>
        <v>1</v>
      </c>
    </row>
    <row r="1048" spans="2:12">
      <c r="B1048" t="s">
        <v>0</v>
      </c>
      <c r="C1048">
        <f t="shared" si="96"/>
        <v>0</v>
      </c>
      <c r="E1048" t="s">
        <v>4</v>
      </c>
      <c r="F1048">
        <f t="shared" si="97"/>
        <v>0</v>
      </c>
      <c r="H1048" t="s">
        <v>7</v>
      </c>
      <c r="I1048">
        <f t="shared" si="98"/>
        <v>0</v>
      </c>
      <c r="J1048">
        <f t="shared" si="99"/>
        <v>0</v>
      </c>
      <c r="K1048">
        <f t="shared" si="100"/>
        <v>0</v>
      </c>
      <c r="L1048">
        <f t="shared" si="101"/>
        <v>0</v>
      </c>
    </row>
    <row r="1049" spans="2:12">
      <c r="B1049" t="s">
        <v>3</v>
      </c>
      <c r="C1049">
        <f t="shared" si="96"/>
        <v>1</v>
      </c>
      <c r="E1049" t="s">
        <v>1</v>
      </c>
      <c r="F1049">
        <f t="shared" si="97"/>
        <v>1</v>
      </c>
      <c r="H1049" t="s">
        <v>5</v>
      </c>
      <c r="I1049">
        <f t="shared" si="98"/>
        <v>0</v>
      </c>
      <c r="J1049">
        <f t="shared" si="99"/>
        <v>1</v>
      </c>
      <c r="K1049">
        <f t="shared" si="100"/>
        <v>0</v>
      </c>
      <c r="L1049">
        <f t="shared" si="101"/>
        <v>1</v>
      </c>
    </row>
    <row r="1050" spans="2:12">
      <c r="B1050" t="s">
        <v>0</v>
      </c>
      <c r="C1050">
        <f t="shared" si="96"/>
        <v>0</v>
      </c>
      <c r="E1050" t="s">
        <v>4</v>
      </c>
      <c r="F1050">
        <f t="shared" si="97"/>
        <v>0</v>
      </c>
      <c r="H1050" t="s">
        <v>6</v>
      </c>
      <c r="I1050">
        <f t="shared" si="98"/>
        <v>1</v>
      </c>
      <c r="J1050">
        <f t="shared" si="99"/>
        <v>0</v>
      </c>
      <c r="K1050">
        <f t="shared" si="100"/>
        <v>0</v>
      </c>
      <c r="L1050">
        <f t="shared" si="101"/>
        <v>1</v>
      </c>
    </row>
    <row r="1051" spans="2:12">
      <c r="B1051" t="s">
        <v>3</v>
      </c>
      <c r="C1051">
        <f t="shared" si="96"/>
        <v>1</v>
      </c>
      <c r="E1051" t="s">
        <v>1</v>
      </c>
      <c r="F1051">
        <f t="shared" si="97"/>
        <v>1</v>
      </c>
      <c r="H1051" t="s">
        <v>2</v>
      </c>
      <c r="I1051">
        <f t="shared" si="98"/>
        <v>0</v>
      </c>
      <c r="J1051">
        <f t="shared" si="99"/>
        <v>0</v>
      </c>
      <c r="K1051">
        <f t="shared" si="100"/>
        <v>1</v>
      </c>
      <c r="L1051">
        <f t="shared" si="101"/>
        <v>1</v>
      </c>
    </row>
    <row r="1052" spans="2:12">
      <c r="B1052" t="s">
        <v>0</v>
      </c>
      <c r="C1052">
        <f t="shared" si="96"/>
        <v>0</v>
      </c>
      <c r="E1052" t="s">
        <v>4</v>
      </c>
      <c r="F1052">
        <f t="shared" si="97"/>
        <v>0</v>
      </c>
      <c r="H1052" t="s">
        <v>6</v>
      </c>
      <c r="I1052">
        <f t="shared" si="98"/>
        <v>1</v>
      </c>
      <c r="J1052">
        <f t="shared" si="99"/>
        <v>0</v>
      </c>
      <c r="K1052">
        <f t="shared" si="100"/>
        <v>0</v>
      </c>
      <c r="L1052">
        <f t="shared" si="101"/>
        <v>1</v>
      </c>
    </row>
    <row r="1053" spans="2:12">
      <c r="B1053" t="s">
        <v>3</v>
      </c>
      <c r="C1053">
        <f t="shared" si="96"/>
        <v>1</v>
      </c>
      <c r="E1053" t="s">
        <v>4</v>
      </c>
      <c r="F1053">
        <f t="shared" si="97"/>
        <v>0</v>
      </c>
      <c r="H1053" t="s">
        <v>7</v>
      </c>
      <c r="I1053">
        <f t="shared" si="98"/>
        <v>0</v>
      </c>
      <c r="J1053">
        <f t="shared" si="99"/>
        <v>0</v>
      </c>
      <c r="K1053">
        <f t="shared" si="100"/>
        <v>0</v>
      </c>
      <c r="L1053">
        <f t="shared" si="101"/>
        <v>0</v>
      </c>
    </row>
    <row r="1054" spans="2:12">
      <c r="B1054" t="s">
        <v>3</v>
      </c>
      <c r="C1054">
        <f t="shared" si="96"/>
        <v>1</v>
      </c>
      <c r="E1054" t="s">
        <v>4</v>
      </c>
      <c r="F1054">
        <f t="shared" si="97"/>
        <v>0</v>
      </c>
      <c r="H1054" t="s">
        <v>7</v>
      </c>
      <c r="I1054">
        <f t="shared" si="98"/>
        <v>0</v>
      </c>
      <c r="J1054">
        <f t="shared" si="99"/>
        <v>0</v>
      </c>
      <c r="K1054">
        <f t="shared" si="100"/>
        <v>0</v>
      </c>
      <c r="L1054">
        <f t="shared" si="101"/>
        <v>0</v>
      </c>
    </row>
    <row r="1055" spans="2:12">
      <c r="B1055" t="s">
        <v>3</v>
      </c>
      <c r="C1055">
        <f t="shared" si="96"/>
        <v>1</v>
      </c>
      <c r="E1055" t="s">
        <v>1</v>
      </c>
      <c r="F1055">
        <f t="shared" si="97"/>
        <v>1</v>
      </c>
      <c r="H1055" t="s">
        <v>2</v>
      </c>
      <c r="I1055">
        <f t="shared" si="98"/>
        <v>0</v>
      </c>
      <c r="J1055">
        <f t="shared" si="99"/>
        <v>0</v>
      </c>
      <c r="K1055">
        <f t="shared" si="100"/>
        <v>1</v>
      </c>
      <c r="L1055">
        <f t="shared" si="101"/>
        <v>1</v>
      </c>
    </row>
    <row r="1056" spans="2:12">
      <c r="B1056" t="s">
        <v>0</v>
      </c>
      <c r="C1056">
        <f t="shared" si="96"/>
        <v>0</v>
      </c>
      <c r="E1056" t="s">
        <v>4</v>
      </c>
      <c r="F1056">
        <f t="shared" si="97"/>
        <v>0</v>
      </c>
      <c r="H1056" t="s">
        <v>6</v>
      </c>
      <c r="I1056">
        <f t="shared" si="98"/>
        <v>1</v>
      </c>
      <c r="J1056">
        <f t="shared" si="99"/>
        <v>0</v>
      </c>
      <c r="K1056">
        <f t="shared" si="100"/>
        <v>0</v>
      </c>
      <c r="L1056">
        <f t="shared" si="101"/>
        <v>1</v>
      </c>
    </row>
    <row r="1057" spans="2:12">
      <c r="B1057" t="s">
        <v>3</v>
      </c>
      <c r="C1057">
        <f t="shared" si="96"/>
        <v>1</v>
      </c>
      <c r="E1057" t="s">
        <v>4</v>
      </c>
      <c r="F1057">
        <f t="shared" si="97"/>
        <v>0</v>
      </c>
      <c r="H1057" t="s">
        <v>6</v>
      </c>
      <c r="I1057">
        <f t="shared" si="98"/>
        <v>1</v>
      </c>
      <c r="J1057">
        <f t="shared" si="99"/>
        <v>0</v>
      </c>
      <c r="K1057">
        <f t="shared" si="100"/>
        <v>0</v>
      </c>
      <c r="L1057">
        <f t="shared" si="101"/>
        <v>1</v>
      </c>
    </row>
    <row r="1058" spans="2:12">
      <c r="B1058" t="s">
        <v>0</v>
      </c>
      <c r="C1058">
        <f t="shared" si="96"/>
        <v>0</v>
      </c>
      <c r="E1058" t="s">
        <v>4</v>
      </c>
      <c r="F1058">
        <f t="shared" si="97"/>
        <v>0</v>
      </c>
      <c r="H1058" t="s">
        <v>2</v>
      </c>
      <c r="I1058">
        <f t="shared" si="98"/>
        <v>0</v>
      </c>
      <c r="J1058">
        <f t="shared" si="99"/>
        <v>0</v>
      </c>
      <c r="K1058">
        <f t="shared" si="100"/>
        <v>1</v>
      </c>
      <c r="L1058">
        <f t="shared" si="101"/>
        <v>1</v>
      </c>
    </row>
    <row r="1059" spans="2:12">
      <c r="B1059" t="s">
        <v>0</v>
      </c>
      <c r="C1059">
        <f t="shared" si="96"/>
        <v>0</v>
      </c>
      <c r="E1059" t="s">
        <v>4</v>
      </c>
      <c r="F1059">
        <f t="shared" si="97"/>
        <v>0</v>
      </c>
      <c r="H1059" t="s">
        <v>5</v>
      </c>
      <c r="I1059">
        <f t="shared" si="98"/>
        <v>0</v>
      </c>
      <c r="J1059">
        <f t="shared" si="99"/>
        <v>1</v>
      </c>
      <c r="K1059">
        <f t="shared" si="100"/>
        <v>0</v>
      </c>
      <c r="L1059">
        <f t="shared" si="101"/>
        <v>1</v>
      </c>
    </row>
    <row r="1060" spans="2:12">
      <c r="B1060" t="s">
        <v>0</v>
      </c>
      <c r="C1060">
        <f t="shared" si="96"/>
        <v>0</v>
      </c>
      <c r="E1060" t="s">
        <v>4</v>
      </c>
      <c r="F1060">
        <f t="shared" si="97"/>
        <v>0</v>
      </c>
      <c r="H1060" t="s">
        <v>5</v>
      </c>
      <c r="I1060">
        <f t="shared" si="98"/>
        <v>0</v>
      </c>
      <c r="J1060">
        <f t="shared" si="99"/>
        <v>1</v>
      </c>
      <c r="K1060">
        <f t="shared" si="100"/>
        <v>0</v>
      </c>
      <c r="L1060">
        <f t="shared" si="101"/>
        <v>1</v>
      </c>
    </row>
    <row r="1061" spans="2:12">
      <c r="B1061" t="s">
        <v>3</v>
      </c>
      <c r="C1061">
        <f t="shared" si="96"/>
        <v>1</v>
      </c>
      <c r="E1061" t="s">
        <v>4</v>
      </c>
      <c r="F1061">
        <f t="shared" si="97"/>
        <v>0</v>
      </c>
      <c r="H1061" t="s">
        <v>6</v>
      </c>
      <c r="I1061">
        <f t="shared" si="98"/>
        <v>1</v>
      </c>
      <c r="J1061">
        <f t="shared" si="99"/>
        <v>0</v>
      </c>
      <c r="K1061">
        <f t="shared" si="100"/>
        <v>0</v>
      </c>
      <c r="L1061">
        <f t="shared" si="101"/>
        <v>1</v>
      </c>
    </row>
    <row r="1062" spans="2:12">
      <c r="B1062" t="s">
        <v>3</v>
      </c>
      <c r="C1062">
        <f t="shared" si="96"/>
        <v>1</v>
      </c>
      <c r="E1062" t="s">
        <v>4</v>
      </c>
      <c r="F1062">
        <f t="shared" si="97"/>
        <v>0</v>
      </c>
      <c r="H1062" t="s">
        <v>5</v>
      </c>
      <c r="I1062">
        <f t="shared" si="98"/>
        <v>0</v>
      </c>
      <c r="J1062">
        <f t="shared" si="99"/>
        <v>1</v>
      </c>
      <c r="K1062">
        <f t="shared" si="100"/>
        <v>0</v>
      </c>
      <c r="L1062">
        <f t="shared" si="101"/>
        <v>1</v>
      </c>
    </row>
    <row r="1063" spans="2:12">
      <c r="B1063" t="s">
        <v>3</v>
      </c>
      <c r="C1063">
        <f t="shared" si="96"/>
        <v>1</v>
      </c>
      <c r="E1063" t="s">
        <v>4</v>
      </c>
      <c r="F1063">
        <f t="shared" si="97"/>
        <v>0</v>
      </c>
      <c r="H1063" t="s">
        <v>5</v>
      </c>
      <c r="I1063">
        <f t="shared" si="98"/>
        <v>0</v>
      </c>
      <c r="J1063">
        <f t="shared" si="99"/>
        <v>1</v>
      </c>
      <c r="K1063">
        <f t="shared" si="100"/>
        <v>0</v>
      </c>
      <c r="L1063">
        <f t="shared" si="101"/>
        <v>1</v>
      </c>
    </row>
    <row r="1064" spans="2:12">
      <c r="B1064" t="s">
        <v>3</v>
      </c>
      <c r="C1064">
        <f t="shared" si="96"/>
        <v>1</v>
      </c>
      <c r="E1064" t="s">
        <v>1</v>
      </c>
      <c r="F1064">
        <f t="shared" si="97"/>
        <v>1</v>
      </c>
      <c r="H1064" t="s">
        <v>5</v>
      </c>
      <c r="I1064">
        <f t="shared" si="98"/>
        <v>0</v>
      </c>
      <c r="J1064">
        <f t="shared" si="99"/>
        <v>1</v>
      </c>
      <c r="K1064">
        <f t="shared" si="100"/>
        <v>0</v>
      </c>
      <c r="L1064">
        <f t="shared" si="101"/>
        <v>1</v>
      </c>
    </row>
    <row r="1065" spans="2:12">
      <c r="B1065" t="s">
        <v>3</v>
      </c>
      <c r="C1065">
        <f t="shared" si="96"/>
        <v>1</v>
      </c>
      <c r="E1065" t="s">
        <v>4</v>
      </c>
      <c r="F1065">
        <f t="shared" si="97"/>
        <v>0</v>
      </c>
      <c r="H1065" t="s">
        <v>6</v>
      </c>
      <c r="I1065">
        <f t="shared" si="98"/>
        <v>1</v>
      </c>
      <c r="J1065">
        <f t="shared" si="99"/>
        <v>0</v>
      </c>
      <c r="K1065">
        <f t="shared" si="100"/>
        <v>0</v>
      </c>
      <c r="L1065">
        <f t="shared" si="101"/>
        <v>1</v>
      </c>
    </row>
    <row r="1066" spans="2:12">
      <c r="B1066" t="s">
        <v>0</v>
      </c>
      <c r="C1066">
        <f t="shared" si="96"/>
        <v>0</v>
      </c>
      <c r="E1066" t="s">
        <v>4</v>
      </c>
      <c r="F1066">
        <f t="shared" si="97"/>
        <v>0</v>
      </c>
      <c r="H1066" t="s">
        <v>2</v>
      </c>
      <c r="I1066">
        <f t="shared" si="98"/>
        <v>0</v>
      </c>
      <c r="J1066">
        <f t="shared" si="99"/>
        <v>0</v>
      </c>
      <c r="K1066">
        <f t="shared" si="100"/>
        <v>1</v>
      </c>
      <c r="L1066">
        <f t="shared" si="101"/>
        <v>1</v>
      </c>
    </row>
    <row r="1067" spans="2:12">
      <c r="B1067" t="s">
        <v>0</v>
      </c>
      <c r="C1067">
        <f t="shared" si="96"/>
        <v>0</v>
      </c>
      <c r="E1067" t="s">
        <v>4</v>
      </c>
      <c r="F1067">
        <f t="shared" si="97"/>
        <v>0</v>
      </c>
      <c r="H1067" t="s">
        <v>2</v>
      </c>
      <c r="I1067">
        <f t="shared" si="98"/>
        <v>0</v>
      </c>
      <c r="J1067">
        <f t="shared" si="99"/>
        <v>0</v>
      </c>
      <c r="K1067">
        <f t="shared" si="100"/>
        <v>1</v>
      </c>
      <c r="L1067">
        <f t="shared" si="101"/>
        <v>1</v>
      </c>
    </row>
    <row r="1068" spans="2:12">
      <c r="B1068" t="s">
        <v>3</v>
      </c>
      <c r="C1068">
        <f t="shared" si="96"/>
        <v>1</v>
      </c>
      <c r="E1068" t="s">
        <v>4</v>
      </c>
      <c r="F1068">
        <f t="shared" si="97"/>
        <v>0</v>
      </c>
      <c r="H1068" t="s">
        <v>5</v>
      </c>
      <c r="I1068">
        <f t="shared" si="98"/>
        <v>0</v>
      </c>
      <c r="J1068">
        <f t="shared" si="99"/>
        <v>1</v>
      </c>
      <c r="K1068">
        <f t="shared" si="100"/>
        <v>0</v>
      </c>
      <c r="L1068">
        <f t="shared" si="101"/>
        <v>1</v>
      </c>
    </row>
    <row r="1069" spans="2:12">
      <c r="B1069" t="s">
        <v>3</v>
      </c>
      <c r="C1069">
        <f t="shared" si="96"/>
        <v>1</v>
      </c>
      <c r="E1069" t="s">
        <v>4</v>
      </c>
      <c r="F1069">
        <f t="shared" si="97"/>
        <v>0</v>
      </c>
      <c r="H1069" t="s">
        <v>7</v>
      </c>
      <c r="I1069">
        <f t="shared" si="98"/>
        <v>0</v>
      </c>
      <c r="J1069">
        <f t="shared" si="99"/>
        <v>0</v>
      </c>
      <c r="K1069">
        <f t="shared" si="100"/>
        <v>0</v>
      </c>
      <c r="L1069">
        <f t="shared" si="101"/>
        <v>0</v>
      </c>
    </row>
    <row r="1070" spans="2:12">
      <c r="B1070" t="s">
        <v>3</v>
      </c>
      <c r="C1070">
        <f t="shared" si="96"/>
        <v>1</v>
      </c>
      <c r="E1070" t="s">
        <v>4</v>
      </c>
      <c r="F1070">
        <f t="shared" si="97"/>
        <v>0</v>
      </c>
      <c r="H1070" t="s">
        <v>6</v>
      </c>
      <c r="I1070">
        <f t="shared" si="98"/>
        <v>1</v>
      </c>
      <c r="J1070">
        <f t="shared" si="99"/>
        <v>0</v>
      </c>
      <c r="K1070">
        <f t="shared" si="100"/>
        <v>0</v>
      </c>
      <c r="L1070">
        <f t="shared" si="101"/>
        <v>1</v>
      </c>
    </row>
    <row r="1071" spans="2:12">
      <c r="B1071" t="s">
        <v>0</v>
      </c>
      <c r="C1071">
        <f t="shared" si="96"/>
        <v>0</v>
      </c>
      <c r="E1071" t="s">
        <v>4</v>
      </c>
      <c r="F1071">
        <f t="shared" si="97"/>
        <v>0</v>
      </c>
      <c r="H1071" t="s">
        <v>5</v>
      </c>
      <c r="I1071">
        <f t="shared" si="98"/>
        <v>0</v>
      </c>
      <c r="J1071">
        <f t="shared" si="99"/>
        <v>1</v>
      </c>
      <c r="K1071">
        <f t="shared" si="100"/>
        <v>0</v>
      </c>
      <c r="L1071">
        <f t="shared" si="101"/>
        <v>1</v>
      </c>
    </row>
    <row r="1072" spans="2:12">
      <c r="B1072" t="s">
        <v>3</v>
      </c>
      <c r="C1072">
        <f t="shared" si="96"/>
        <v>1</v>
      </c>
      <c r="E1072" t="s">
        <v>1</v>
      </c>
      <c r="F1072">
        <f t="shared" si="97"/>
        <v>1</v>
      </c>
      <c r="H1072" t="s">
        <v>5</v>
      </c>
      <c r="I1072">
        <f t="shared" si="98"/>
        <v>0</v>
      </c>
      <c r="J1072">
        <f t="shared" si="99"/>
        <v>1</v>
      </c>
      <c r="K1072">
        <f t="shared" si="100"/>
        <v>0</v>
      </c>
      <c r="L1072">
        <f t="shared" si="101"/>
        <v>1</v>
      </c>
    </row>
    <row r="1073" spans="2:12">
      <c r="B1073" t="s">
        <v>3</v>
      </c>
      <c r="C1073">
        <f t="shared" si="96"/>
        <v>1</v>
      </c>
      <c r="E1073" t="s">
        <v>4</v>
      </c>
      <c r="F1073">
        <f t="shared" si="97"/>
        <v>0</v>
      </c>
      <c r="H1073" t="s">
        <v>7</v>
      </c>
      <c r="I1073">
        <f t="shared" si="98"/>
        <v>0</v>
      </c>
      <c r="J1073">
        <f t="shared" si="99"/>
        <v>0</v>
      </c>
      <c r="K1073">
        <f t="shared" si="100"/>
        <v>0</v>
      </c>
      <c r="L1073">
        <f t="shared" si="101"/>
        <v>0</v>
      </c>
    </row>
    <row r="1074" spans="2:12">
      <c r="B1074" t="s">
        <v>3</v>
      </c>
      <c r="C1074">
        <f t="shared" si="96"/>
        <v>1</v>
      </c>
      <c r="E1074" t="s">
        <v>4</v>
      </c>
      <c r="F1074">
        <f t="shared" si="97"/>
        <v>0</v>
      </c>
      <c r="H1074" t="s">
        <v>6</v>
      </c>
      <c r="I1074">
        <f t="shared" si="98"/>
        <v>1</v>
      </c>
      <c r="J1074">
        <f t="shared" si="99"/>
        <v>0</v>
      </c>
      <c r="K1074">
        <f t="shared" si="100"/>
        <v>0</v>
      </c>
      <c r="L1074">
        <f t="shared" si="101"/>
        <v>1</v>
      </c>
    </row>
    <row r="1075" spans="2:12">
      <c r="B1075" t="s">
        <v>0</v>
      </c>
      <c r="C1075">
        <f t="shared" si="96"/>
        <v>0</v>
      </c>
      <c r="E1075" t="s">
        <v>4</v>
      </c>
      <c r="F1075">
        <f t="shared" si="97"/>
        <v>0</v>
      </c>
      <c r="H1075" t="s">
        <v>7</v>
      </c>
      <c r="I1075">
        <f t="shared" si="98"/>
        <v>0</v>
      </c>
      <c r="J1075">
        <f t="shared" si="99"/>
        <v>0</v>
      </c>
      <c r="K1075">
        <f t="shared" si="100"/>
        <v>0</v>
      </c>
      <c r="L1075">
        <f t="shared" si="101"/>
        <v>0</v>
      </c>
    </row>
    <row r="1076" spans="2:12">
      <c r="B1076" t="s">
        <v>0</v>
      </c>
      <c r="C1076">
        <f t="shared" si="96"/>
        <v>0</v>
      </c>
      <c r="E1076" t="s">
        <v>4</v>
      </c>
      <c r="F1076">
        <f t="shared" si="97"/>
        <v>0</v>
      </c>
      <c r="H1076" t="s">
        <v>7</v>
      </c>
      <c r="I1076">
        <f t="shared" si="98"/>
        <v>0</v>
      </c>
      <c r="J1076">
        <f t="shared" si="99"/>
        <v>0</v>
      </c>
      <c r="K1076">
        <f t="shared" si="100"/>
        <v>0</v>
      </c>
      <c r="L1076">
        <f t="shared" si="101"/>
        <v>0</v>
      </c>
    </row>
    <row r="1077" spans="2:12">
      <c r="B1077" t="s">
        <v>0</v>
      </c>
      <c r="C1077">
        <f t="shared" si="96"/>
        <v>0</v>
      </c>
      <c r="E1077" t="s">
        <v>4</v>
      </c>
      <c r="F1077">
        <f t="shared" si="97"/>
        <v>0</v>
      </c>
      <c r="H1077" t="s">
        <v>5</v>
      </c>
      <c r="I1077">
        <f t="shared" si="98"/>
        <v>0</v>
      </c>
      <c r="J1077">
        <f t="shared" si="99"/>
        <v>1</v>
      </c>
      <c r="K1077">
        <f t="shared" si="100"/>
        <v>0</v>
      </c>
      <c r="L1077">
        <f t="shared" si="101"/>
        <v>1</v>
      </c>
    </row>
    <row r="1078" spans="2:12">
      <c r="B1078" t="s">
        <v>0</v>
      </c>
      <c r="C1078">
        <f t="shared" si="96"/>
        <v>0</v>
      </c>
      <c r="E1078" t="s">
        <v>4</v>
      </c>
      <c r="F1078">
        <f t="shared" si="97"/>
        <v>0</v>
      </c>
      <c r="H1078" t="s">
        <v>2</v>
      </c>
      <c r="I1078">
        <f t="shared" si="98"/>
        <v>0</v>
      </c>
      <c r="J1078">
        <f t="shared" si="99"/>
        <v>0</v>
      </c>
      <c r="K1078">
        <f t="shared" si="100"/>
        <v>1</v>
      </c>
      <c r="L1078">
        <f t="shared" si="101"/>
        <v>1</v>
      </c>
    </row>
    <row r="1079" spans="2:12">
      <c r="B1079" t="s">
        <v>3</v>
      </c>
      <c r="C1079">
        <f t="shared" si="96"/>
        <v>1</v>
      </c>
      <c r="E1079" t="s">
        <v>4</v>
      </c>
      <c r="F1079">
        <f t="shared" si="97"/>
        <v>0</v>
      </c>
      <c r="H1079" t="s">
        <v>7</v>
      </c>
      <c r="I1079">
        <f t="shared" si="98"/>
        <v>0</v>
      </c>
      <c r="J1079">
        <f t="shared" si="99"/>
        <v>0</v>
      </c>
      <c r="K1079">
        <f t="shared" si="100"/>
        <v>0</v>
      </c>
      <c r="L1079">
        <f t="shared" si="101"/>
        <v>0</v>
      </c>
    </row>
    <row r="1080" spans="2:12">
      <c r="B1080" t="s">
        <v>3</v>
      </c>
      <c r="C1080">
        <f t="shared" si="96"/>
        <v>1</v>
      </c>
      <c r="E1080" t="s">
        <v>1</v>
      </c>
      <c r="F1080">
        <f t="shared" si="97"/>
        <v>1</v>
      </c>
      <c r="H1080" t="s">
        <v>5</v>
      </c>
      <c r="I1080">
        <f t="shared" si="98"/>
        <v>0</v>
      </c>
      <c r="J1080">
        <f t="shared" si="99"/>
        <v>1</v>
      </c>
      <c r="K1080">
        <f t="shared" si="100"/>
        <v>0</v>
      </c>
      <c r="L1080">
        <f t="shared" si="101"/>
        <v>1</v>
      </c>
    </row>
    <row r="1081" spans="2:12">
      <c r="B1081" t="s">
        <v>3</v>
      </c>
      <c r="C1081">
        <f t="shared" si="96"/>
        <v>1</v>
      </c>
      <c r="E1081" t="s">
        <v>4</v>
      </c>
      <c r="F1081">
        <f t="shared" si="97"/>
        <v>0</v>
      </c>
      <c r="H1081" t="s">
        <v>5</v>
      </c>
      <c r="I1081">
        <f t="shared" si="98"/>
        <v>0</v>
      </c>
      <c r="J1081">
        <f t="shared" si="99"/>
        <v>1</v>
      </c>
      <c r="K1081">
        <f t="shared" si="100"/>
        <v>0</v>
      </c>
      <c r="L1081">
        <f t="shared" si="101"/>
        <v>1</v>
      </c>
    </row>
    <row r="1082" spans="2:12">
      <c r="B1082" t="s">
        <v>3</v>
      </c>
      <c r="C1082">
        <f t="shared" si="96"/>
        <v>1</v>
      </c>
      <c r="E1082" t="s">
        <v>4</v>
      </c>
      <c r="F1082">
        <f t="shared" si="97"/>
        <v>0</v>
      </c>
      <c r="H1082" t="s">
        <v>5</v>
      </c>
      <c r="I1082">
        <f t="shared" si="98"/>
        <v>0</v>
      </c>
      <c r="J1082">
        <f t="shared" si="99"/>
        <v>1</v>
      </c>
      <c r="K1082">
        <f t="shared" si="100"/>
        <v>0</v>
      </c>
      <c r="L1082">
        <f t="shared" si="101"/>
        <v>1</v>
      </c>
    </row>
    <row r="1083" spans="2:12">
      <c r="B1083" t="s">
        <v>3</v>
      </c>
      <c r="C1083">
        <f t="shared" si="96"/>
        <v>1</v>
      </c>
      <c r="E1083" t="s">
        <v>4</v>
      </c>
      <c r="F1083">
        <f t="shared" si="97"/>
        <v>0</v>
      </c>
      <c r="H1083" t="s">
        <v>6</v>
      </c>
      <c r="I1083">
        <f t="shared" si="98"/>
        <v>1</v>
      </c>
      <c r="J1083">
        <f t="shared" si="99"/>
        <v>0</v>
      </c>
      <c r="K1083">
        <f t="shared" si="100"/>
        <v>0</v>
      </c>
      <c r="L1083">
        <f t="shared" si="101"/>
        <v>1</v>
      </c>
    </row>
    <row r="1084" spans="2:12">
      <c r="B1084" t="s">
        <v>3</v>
      </c>
      <c r="C1084">
        <f t="shared" si="96"/>
        <v>1</v>
      </c>
      <c r="E1084" t="s">
        <v>4</v>
      </c>
      <c r="F1084">
        <f t="shared" si="97"/>
        <v>0</v>
      </c>
      <c r="H1084" t="s">
        <v>6</v>
      </c>
      <c r="I1084">
        <f t="shared" si="98"/>
        <v>1</v>
      </c>
      <c r="J1084">
        <f t="shared" si="99"/>
        <v>0</v>
      </c>
      <c r="K1084">
        <f t="shared" si="100"/>
        <v>0</v>
      </c>
      <c r="L1084">
        <f t="shared" si="101"/>
        <v>1</v>
      </c>
    </row>
    <row r="1085" spans="2:12">
      <c r="B1085" t="s">
        <v>3</v>
      </c>
      <c r="C1085">
        <f t="shared" si="96"/>
        <v>1</v>
      </c>
      <c r="E1085" t="s">
        <v>4</v>
      </c>
      <c r="F1085">
        <f t="shared" si="97"/>
        <v>0</v>
      </c>
      <c r="H1085" t="s">
        <v>2</v>
      </c>
      <c r="I1085">
        <f t="shared" si="98"/>
        <v>0</v>
      </c>
      <c r="J1085">
        <f t="shared" si="99"/>
        <v>0</v>
      </c>
      <c r="K1085">
        <f t="shared" si="100"/>
        <v>1</v>
      </c>
      <c r="L1085">
        <f t="shared" si="101"/>
        <v>1</v>
      </c>
    </row>
    <row r="1086" spans="2:12">
      <c r="B1086" t="s">
        <v>0</v>
      </c>
      <c r="C1086">
        <f t="shared" si="96"/>
        <v>0</v>
      </c>
      <c r="E1086" t="s">
        <v>4</v>
      </c>
      <c r="F1086">
        <f t="shared" si="97"/>
        <v>0</v>
      </c>
      <c r="H1086" t="s">
        <v>6</v>
      </c>
      <c r="I1086">
        <f t="shared" si="98"/>
        <v>1</v>
      </c>
      <c r="J1086">
        <f t="shared" si="99"/>
        <v>0</v>
      </c>
      <c r="K1086">
        <f t="shared" si="100"/>
        <v>0</v>
      </c>
      <c r="L1086">
        <f t="shared" si="101"/>
        <v>1</v>
      </c>
    </row>
    <row r="1087" spans="2:12">
      <c r="B1087" t="s">
        <v>0</v>
      </c>
      <c r="C1087">
        <f t="shared" si="96"/>
        <v>0</v>
      </c>
      <c r="E1087" t="s">
        <v>1</v>
      </c>
      <c r="F1087">
        <f t="shared" si="97"/>
        <v>1</v>
      </c>
      <c r="H1087" t="s">
        <v>2</v>
      </c>
      <c r="I1087">
        <f t="shared" si="98"/>
        <v>0</v>
      </c>
      <c r="J1087">
        <f t="shared" si="99"/>
        <v>0</v>
      </c>
      <c r="K1087">
        <f t="shared" si="100"/>
        <v>1</v>
      </c>
      <c r="L1087">
        <f t="shared" si="101"/>
        <v>1</v>
      </c>
    </row>
    <row r="1088" spans="2:12">
      <c r="B1088" t="s">
        <v>3</v>
      </c>
      <c r="C1088">
        <f t="shared" si="96"/>
        <v>1</v>
      </c>
      <c r="E1088" t="s">
        <v>4</v>
      </c>
      <c r="F1088">
        <f t="shared" si="97"/>
        <v>0</v>
      </c>
      <c r="H1088" t="s">
        <v>7</v>
      </c>
      <c r="I1088">
        <f t="shared" si="98"/>
        <v>0</v>
      </c>
      <c r="J1088">
        <f t="shared" si="99"/>
        <v>0</v>
      </c>
      <c r="K1088">
        <f t="shared" si="100"/>
        <v>0</v>
      </c>
      <c r="L1088">
        <f t="shared" si="101"/>
        <v>0</v>
      </c>
    </row>
    <row r="1089" spans="2:12">
      <c r="B1089" t="s">
        <v>3</v>
      </c>
      <c r="C1089">
        <f t="shared" si="96"/>
        <v>1</v>
      </c>
      <c r="E1089" t="s">
        <v>4</v>
      </c>
      <c r="F1089">
        <f t="shared" si="97"/>
        <v>0</v>
      </c>
      <c r="H1089" t="s">
        <v>6</v>
      </c>
      <c r="I1089">
        <f t="shared" si="98"/>
        <v>1</v>
      </c>
      <c r="J1089">
        <f t="shared" si="99"/>
        <v>0</v>
      </c>
      <c r="K1089">
        <f t="shared" si="100"/>
        <v>0</v>
      </c>
      <c r="L1089">
        <f t="shared" si="101"/>
        <v>1</v>
      </c>
    </row>
    <row r="1090" spans="2:12">
      <c r="B1090" t="s">
        <v>3</v>
      </c>
      <c r="C1090">
        <f t="shared" si="96"/>
        <v>1</v>
      </c>
      <c r="E1090" t="s">
        <v>4</v>
      </c>
      <c r="F1090">
        <f t="shared" si="97"/>
        <v>0</v>
      </c>
      <c r="H1090" t="s">
        <v>5</v>
      </c>
      <c r="I1090">
        <f t="shared" si="98"/>
        <v>0</v>
      </c>
      <c r="J1090">
        <f t="shared" si="99"/>
        <v>1</v>
      </c>
      <c r="K1090">
        <f t="shared" si="100"/>
        <v>0</v>
      </c>
      <c r="L1090">
        <f t="shared" si="101"/>
        <v>1</v>
      </c>
    </row>
    <row r="1091" spans="2:12">
      <c r="B1091" t="s">
        <v>3</v>
      </c>
      <c r="C1091">
        <f t="shared" ref="C1091:C1154" si="102">IF(B1091="male",1,0)</f>
        <v>1</v>
      </c>
      <c r="E1091" t="s">
        <v>4</v>
      </c>
      <c r="F1091">
        <f t="shared" ref="F1091:F1154" si="103">IF(E1091="Yes",1,0)</f>
        <v>0</v>
      </c>
      <c r="H1091" t="s">
        <v>2</v>
      </c>
      <c r="I1091">
        <f t="shared" ref="I1091:I1154" si="104">IF(H1091="Northwest",1,0)</f>
        <v>0</v>
      </c>
      <c r="J1091">
        <f t="shared" ref="J1091:J1154" si="105">IF(H1091="Southeast",1,0)</f>
        <v>0</v>
      </c>
      <c r="K1091">
        <f t="shared" ref="K1091:K1154" si="106">IF(H1091="Southwest",1,0)</f>
        <v>1</v>
      </c>
      <c r="L1091">
        <f t="shared" ref="L1091:L1154" si="107">IF(H1091="Northeast",0,1)</f>
        <v>1</v>
      </c>
    </row>
    <row r="1092" spans="2:12">
      <c r="B1092" t="s">
        <v>3</v>
      </c>
      <c r="C1092">
        <f t="shared" si="102"/>
        <v>1</v>
      </c>
      <c r="E1092" t="s">
        <v>1</v>
      </c>
      <c r="F1092">
        <f t="shared" si="103"/>
        <v>1</v>
      </c>
      <c r="H1092" t="s">
        <v>5</v>
      </c>
      <c r="I1092">
        <f t="shared" si="104"/>
        <v>0</v>
      </c>
      <c r="J1092">
        <f t="shared" si="105"/>
        <v>1</v>
      </c>
      <c r="K1092">
        <f t="shared" si="106"/>
        <v>0</v>
      </c>
      <c r="L1092">
        <f t="shared" si="107"/>
        <v>1</v>
      </c>
    </row>
    <row r="1093" spans="2:12">
      <c r="B1093" t="s">
        <v>0</v>
      </c>
      <c r="C1093">
        <f t="shared" si="102"/>
        <v>0</v>
      </c>
      <c r="E1093" t="s">
        <v>4</v>
      </c>
      <c r="F1093">
        <f t="shared" si="103"/>
        <v>0</v>
      </c>
      <c r="H1093" t="s">
        <v>7</v>
      </c>
      <c r="I1093">
        <f t="shared" si="104"/>
        <v>0</v>
      </c>
      <c r="J1093">
        <f t="shared" si="105"/>
        <v>0</v>
      </c>
      <c r="K1093">
        <f t="shared" si="106"/>
        <v>0</v>
      </c>
      <c r="L1093">
        <f t="shared" si="107"/>
        <v>0</v>
      </c>
    </row>
    <row r="1094" spans="2:12">
      <c r="B1094" t="s">
        <v>3</v>
      </c>
      <c r="C1094">
        <f t="shared" si="102"/>
        <v>1</v>
      </c>
      <c r="E1094" t="s">
        <v>4</v>
      </c>
      <c r="F1094">
        <f t="shared" si="103"/>
        <v>0</v>
      </c>
      <c r="H1094" t="s">
        <v>2</v>
      </c>
      <c r="I1094">
        <f t="shared" si="104"/>
        <v>0</v>
      </c>
      <c r="J1094">
        <f t="shared" si="105"/>
        <v>0</v>
      </c>
      <c r="K1094">
        <f t="shared" si="106"/>
        <v>1</v>
      </c>
      <c r="L1094">
        <f t="shared" si="107"/>
        <v>1</v>
      </c>
    </row>
    <row r="1095" spans="2:12">
      <c r="B1095" t="s">
        <v>0</v>
      </c>
      <c r="C1095">
        <f t="shared" si="102"/>
        <v>0</v>
      </c>
      <c r="E1095" t="s">
        <v>1</v>
      </c>
      <c r="F1095">
        <f t="shared" si="103"/>
        <v>1</v>
      </c>
      <c r="H1095" t="s">
        <v>6</v>
      </c>
      <c r="I1095">
        <f t="shared" si="104"/>
        <v>1</v>
      </c>
      <c r="J1095">
        <f t="shared" si="105"/>
        <v>0</v>
      </c>
      <c r="K1095">
        <f t="shared" si="106"/>
        <v>0</v>
      </c>
      <c r="L1095">
        <f t="shared" si="107"/>
        <v>1</v>
      </c>
    </row>
    <row r="1096" spans="2:12">
      <c r="B1096" t="s">
        <v>0</v>
      </c>
      <c r="C1096">
        <f t="shared" si="102"/>
        <v>0</v>
      </c>
      <c r="E1096" t="s">
        <v>4</v>
      </c>
      <c r="F1096">
        <f t="shared" si="103"/>
        <v>0</v>
      </c>
      <c r="H1096" t="s">
        <v>2</v>
      </c>
      <c r="I1096">
        <f t="shared" si="104"/>
        <v>0</v>
      </c>
      <c r="J1096">
        <f t="shared" si="105"/>
        <v>0</v>
      </c>
      <c r="K1096">
        <f t="shared" si="106"/>
        <v>1</v>
      </c>
      <c r="L1096">
        <f t="shared" si="107"/>
        <v>1</v>
      </c>
    </row>
    <row r="1097" spans="2:12">
      <c r="B1097" t="s">
        <v>0</v>
      </c>
      <c r="C1097">
        <f t="shared" si="102"/>
        <v>0</v>
      </c>
      <c r="E1097" t="s">
        <v>4</v>
      </c>
      <c r="F1097">
        <f t="shared" si="103"/>
        <v>0</v>
      </c>
      <c r="H1097" t="s">
        <v>7</v>
      </c>
      <c r="I1097">
        <f t="shared" si="104"/>
        <v>0</v>
      </c>
      <c r="J1097">
        <f t="shared" si="105"/>
        <v>0</v>
      </c>
      <c r="K1097">
        <f t="shared" si="106"/>
        <v>0</v>
      </c>
      <c r="L1097">
        <f t="shared" si="107"/>
        <v>0</v>
      </c>
    </row>
    <row r="1098" spans="2:12">
      <c r="B1098" t="s">
        <v>0</v>
      </c>
      <c r="C1098">
        <f t="shared" si="102"/>
        <v>0</v>
      </c>
      <c r="E1098" t="s">
        <v>1</v>
      </c>
      <c r="F1098">
        <f t="shared" si="103"/>
        <v>1</v>
      </c>
      <c r="H1098" t="s">
        <v>7</v>
      </c>
      <c r="I1098">
        <f t="shared" si="104"/>
        <v>0</v>
      </c>
      <c r="J1098">
        <f t="shared" si="105"/>
        <v>0</v>
      </c>
      <c r="K1098">
        <f t="shared" si="106"/>
        <v>0</v>
      </c>
      <c r="L1098">
        <f t="shared" si="107"/>
        <v>0</v>
      </c>
    </row>
    <row r="1099" spans="2:12">
      <c r="B1099" t="s">
        <v>3</v>
      </c>
      <c r="C1099">
        <f t="shared" si="102"/>
        <v>1</v>
      </c>
      <c r="E1099" t="s">
        <v>4</v>
      </c>
      <c r="F1099">
        <f t="shared" si="103"/>
        <v>0</v>
      </c>
      <c r="H1099" t="s">
        <v>5</v>
      </c>
      <c r="I1099">
        <f t="shared" si="104"/>
        <v>0</v>
      </c>
      <c r="J1099">
        <f t="shared" si="105"/>
        <v>1</v>
      </c>
      <c r="K1099">
        <f t="shared" si="106"/>
        <v>0</v>
      </c>
      <c r="L1099">
        <f t="shared" si="107"/>
        <v>1</v>
      </c>
    </row>
    <row r="1100" spans="2:12">
      <c r="B1100" t="s">
        <v>0</v>
      </c>
      <c r="C1100">
        <f t="shared" si="102"/>
        <v>0</v>
      </c>
      <c r="E1100" t="s">
        <v>4</v>
      </c>
      <c r="F1100">
        <f t="shared" si="103"/>
        <v>0</v>
      </c>
      <c r="H1100" t="s">
        <v>7</v>
      </c>
      <c r="I1100">
        <f t="shared" si="104"/>
        <v>0</v>
      </c>
      <c r="J1100">
        <f t="shared" si="105"/>
        <v>0</v>
      </c>
      <c r="K1100">
        <f t="shared" si="106"/>
        <v>0</v>
      </c>
      <c r="L1100">
        <f t="shared" si="107"/>
        <v>0</v>
      </c>
    </row>
    <row r="1101" spans="2:12">
      <c r="B1101" t="s">
        <v>0</v>
      </c>
      <c r="C1101">
        <f t="shared" si="102"/>
        <v>0</v>
      </c>
      <c r="E1101" t="s">
        <v>4</v>
      </c>
      <c r="F1101">
        <f t="shared" si="103"/>
        <v>0</v>
      </c>
      <c r="H1101" t="s">
        <v>5</v>
      </c>
      <c r="I1101">
        <f t="shared" si="104"/>
        <v>0</v>
      </c>
      <c r="J1101">
        <f t="shared" si="105"/>
        <v>1</v>
      </c>
      <c r="K1101">
        <f t="shared" si="106"/>
        <v>0</v>
      </c>
      <c r="L1101">
        <f t="shared" si="107"/>
        <v>1</v>
      </c>
    </row>
    <row r="1102" spans="2:12">
      <c r="B1102" t="s">
        <v>0</v>
      </c>
      <c r="C1102">
        <f t="shared" si="102"/>
        <v>0</v>
      </c>
      <c r="E1102" t="s">
        <v>1</v>
      </c>
      <c r="F1102">
        <f t="shared" si="103"/>
        <v>1</v>
      </c>
      <c r="H1102" t="s">
        <v>7</v>
      </c>
      <c r="I1102">
        <f t="shared" si="104"/>
        <v>0</v>
      </c>
      <c r="J1102">
        <f t="shared" si="105"/>
        <v>0</v>
      </c>
      <c r="K1102">
        <f t="shared" si="106"/>
        <v>0</v>
      </c>
      <c r="L1102">
        <f t="shared" si="107"/>
        <v>0</v>
      </c>
    </row>
    <row r="1103" spans="2:12">
      <c r="B1103" t="s">
        <v>3</v>
      </c>
      <c r="C1103">
        <f t="shared" si="102"/>
        <v>1</v>
      </c>
      <c r="E1103" t="s">
        <v>4</v>
      </c>
      <c r="F1103">
        <f t="shared" si="103"/>
        <v>0</v>
      </c>
      <c r="H1103" t="s">
        <v>2</v>
      </c>
      <c r="I1103">
        <f t="shared" si="104"/>
        <v>0</v>
      </c>
      <c r="J1103">
        <f t="shared" si="105"/>
        <v>0</v>
      </c>
      <c r="K1103">
        <f t="shared" si="106"/>
        <v>1</v>
      </c>
      <c r="L1103">
        <f t="shared" si="107"/>
        <v>1</v>
      </c>
    </row>
    <row r="1104" spans="2:12">
      <c r="B1104" t="s">
        <v>3</v>
      </c>
      <c r="C1104">
        <f t="shared" si="102"/>
        <v>1</v>
      </c>
      <c r="E1104" t="s">
        <v>4</v>
      </c>
      <c r="F1104">
        <f t="shared" si="103"/>
        <v>0</v>
      </c>
      <c r="H1104" t="s">
        <v>5</v>
      </c>
      <c r="I1104">
        <f t="shared" si="104"/>
        <v>0</v>
      </c>
      <c r="J1104">
        <f t="shared" si="105"/>
        <v>1</v>
      </c>
      <c r="K1104">
        <f t="shared" si="106"/>
        <v>0</v>
      </c>
      <c r="L1104">
        <f t="shared" si="107"/>
        <v>1</v>
      </c>
    </row>
    <row r="1105" spans="2:12">
      <c r="B1105" t="s">
        <v>3</v>
      </c>
      <c r="C1105">
        <f t="shared" si="102"/>
        <v>1</v>
      </c>
      <c r="E1105" t="s">
        <v>4</v>
      </c>
      <c r="F1105">
        <f t="shared" si="103"/>
        <v>0</v>
      </c>
      <c r="H1105" t="s">
        <v>5</v>
      </c>
      <c r="I1105">
        <f t="shared" si="104"/>
        <v>0</v>
      </c>
      <c r="J1105">
        <f t="shared" si="105"/>
        <v>1</v>
      </c>
      <c r="K1105">
        <f t="shared" si="106"/>
        <v>0</v>
      </c>
      <c r="L1105">
        <f t="shared" si="107"/>
        <v>1</v>
      </c>
    </row>
    <row r="1106" spans="2:12">
      <c r="B1106" t="s">
        <v>3</v>
      </c>
      <c r="C1106">
        <f t="shared" si="102"/>
        <v>1</v>
      </c>
      <c r="E1106" t="s">
        <v>4</v>
      </c>
      <c r="F1106">
        <f t="shared" si="103"/>
        <v>0</v>
      </c>
      <c r="H1106" t="s">
        <v>2</v>
      </c>
      <c r="I1106">
        <f t="shared" si="104"/>
        <v>0</v>
      </c>
      <c r="J1106">
        <f t="shared" si="105"/>
        <v>0</v>
      </c>
      <c r="K1106">
        <f t="shared" si="106"/>
        <v>1</v>
      </c>
      <c r="L1106">
        <f t="shared" si="107"/>
        <v>1</v>
      </c>
    </row>
    <row r="1107" spans="2:12">
      <c r="B1107" t="s">
        <v>0</v>
      </c>
      <c r="C1107">
        <f t="shared" si="102"/>
        <v>0</v>
      </c>
      <c r="E1107" t="s">
        <v>4</v>
      </c>
      <c r="F1107">
        <f t="shared" si="103"/>
        <v>0</v>
      </c>
      <c r="H1107" t="s">
        <v>5</v>
      </c>
      <c r="I1107">
        <f t="shared" si="104"/>
        <v>0</v>
      </c>
      <c r="J1107">
        <f t="shared" si="105"/>
        <v>1</v>
      </c>
      <c r="K1107">
        <f t="shared" si="106"/>
        <v>0</v>
      </c>
      <c r="L1107">
        <f t="shared" si="107"/>
        <v>1</v>
      </c>
    </row>
    <row r="1108" spans="2:12">
      <c r="B1108" t="s">
        <v>0</v>
      </c>
      <c r="C1108">
        <f t="shared" si="102"/>
        <v>0</v>
      </c>
      <c r="E1108" t="s">
        <v>4</v>
      </c>
      <c r="F1108">
        <f t="shared" si="103"/>
        <v>0</v>
      </c>
      <c r="H1108" t="s">
        <v>6</v>
      </c>
      <c r="I1108">
        <f t="shared" si="104"/>
        <v>1</v>
      </c>
      <c r="J1108">
        <f t="shared" si="105"/>
        <v>0</v>
      </c>
      <c r="K1108">
        <f t="shared" si="106"/>
        <v>0</v>
      </c>
      <c r="L1108">
        <f t="shared" si="107"/>
        <v>1</v>
      </c>
    </row>
    <row r="1109" spans="2:12">
      <c r="B1109" t="s">
        <v>0</v>
      </c>
      <c r="C1109">
        <f t="shared" si="102"/>
        <v>0</v>
      </c>
      <c r="E1109" t="s">
        <v>4</v>
      </c>
      <c r="F1109">
        <f t="shared" si="103"/>
        <v>0</v>
      </c>
      <c r="H1109" t="s">
        <v>6</v>
      </c>
      <c r="I1109">
        <f t="shared" si="104"/>
        <v>1</v>
      </c>
      <c r="J1109">
        <f t="shared" si="105"/>
        <v>0</v>
      </c>
      <c r="K1109">
        <f t="shared" si="106"/>
        <v>0</v>
      </c>
      <c r="L1109">
        <f t="shared" si="107"/>
        <v>1</v>
      </c>
    </row>
    <row r="1110" spans="2:12">
      <c r="B1110" t="s">
        <v>3</v>
      </c>
      <c r="C1110">
        <f t="shared" si="102"/>
        <v>1</v>
      </c>
      <c r="E1110" t="s">
        <v>4</v>
      </c>
      <c r="F1110">
        <f t="shared" si="103"/>
        <v>0</v>
      </c>
      <c r="H1110" t="s">
        <v>2</v>
      </c>
      <c r="I1110">
        <f t="shared" si="104"/>
        <v>0</v>
      </c>
      <c r="J1110">
        <f t="shared" si="105"/>
        <v>0</v>
      </c>
      <c r="K1110">
        <f t="shared" si="106"/>
        <v>1</v>
      </c>
      <c r="L1110">
        <f t="shared" si="107"/>
        <v>1</v>
      </c>
    </row>
    <row r="1111" spans="2:12">
      <c r="B1111" t="s">
        <v>3</v>
      </c>
      <c r="C1111">
        <f t="shared" si="102"/>
        <v>1</v>
      </c>
      <c r="E1111" t="s">
        <v>4</v>
      </c>
      <c r="F1111">
        <f t="shared" si="103"/>
        <v>0</v>
      </c>
      <c r="H1111" t="s">
        <v>5</v>
      </c>
      <c r="I1111">
        <f t="shared" si="104"/>
        <v>0</v>
      </c>
      <c r="J1111">
        <f t="shared" si="105"/>
        <v>1</v>
      </c>
      <c r="K1111">
        <f t="shared" si="106"/>
        <v>0</v>
      </c>
      <c r="L1111">
        <f t="shared" si="107"/>
        <v>1</v>
      </c>
    </row>
    <row r="1112" spans="2:12">
      <c r="B1112" t="s">
        <v>0</v>
      </c>
      <c r="C1112">
        <f t="shared" si="102"/>
        <v>0</v>
      </c>
      <c r="E1112" t="s">
        <v>4</v>
      </c>
      <c r="F1112">
        <f t="shared" si="103"/>
        <v>0</v>
      </c>
      <c r="H1112" t="s">
        <v>7</v>
      </c>
      <c r="I1112">
        <f t="shared" si="104"/>
        <v>0</v>
      </c>
      <c r="J1112">
        <f t="shared" si="105"/>
        <v>0</v>
      </c>
      <c r="K1112">
        <f t="shared" si="106"/>
        <v>0</v>
      </c>
      <c r="L1112">
        <f t="shared" si="107"/>
        <v>0</v>
      </c>
    </row>
    <row r="1113" spans="2:12">
      <c r="B1113" t="s">
        <v>3</v>
      </c>
      <c r="C1113">
        <f t="shared" si="102"/>
        <v>1</v>
      </c>
      <c r="E1113" t="s">
        <v>1</v>
      </c>
      <c r="F1113">
        <f t="shared" si="103"/>
        <v>1</v>
      </c>
      <c r="H1113" t="s">
        <v>5</v>
      </c>
      <c r="I1113">
        <f t="shared" si="104"/>
        <v>0</v>
      </c>
      <c r="J1113">
        <f t="shared" si="105"/>
        <v>1</v>
      </c>
      <c r="K1113">
        <f t="shared" si="106"/>
        <v>0</v>
      </c>
      <c r="L1113">
        <f t="shared" si="107"/>
        <v>1</v>
      </c>
    </row>
    <row r="1114" spans="2:12">
      <c r="B1114" t="s">
        <v>0</v>
      </c>
      <c r="C1114">
        <f t="shared" si="102"/>
        <v>0</v>
      </c>
      <c r="E1114" t="s">
        <v>1</v>
      </c>
      <c r="F1114">
        <f t="shared" si="103"/>
        <v>1</v>
      </c>
      <c r="H1114" t="s">
        <v>5</v>
      </c>
      <c r="I1114">
        <f t="shared" si="104"/>
        <v>0</v>
      </c>
      <c r="J1114">
        <f t="shared" si="105"/>
        <v>1</v>
      </c>
      <c r="K1114">
        <f t="shared" si="106"/>
        <v>0</v>
      </c>
      <c r="L1114">
        <f t="shared" si="107"/>
        <v>1</v>
      </c>
    </row>
    <row r="1115" spans="2:12">
      <c r="B1115" t="s">
        <v>0</v>
      </c>
      <c r="C1115">
        <f t="shared" si="102"/>
        <v>0</v>
      </c>
      <c r="E1115" t="s">
        <v>4</v>
      </c>
      <c r="F1115">
        <f t="shared" si="103"/>
        <v>0</v>
      </c>
      <c r="H1115" t="s">
        <v>6</v>
      </c>
      <c r="I1115">
        <f t="shared" si="104"/>
        <v>1</v>
      </c>
      <c r="J1115">
        <f t="shared" si="105"/>
        <v>0</v>
      </c>
      <c r="K1115">
        <f t="shared" si="106"/>
        <v>0</v>
      </c>
      <c r="L1115">
        <f t="shared" si="107"/>
        <v>1</v>
      </c>
    </row>
    <row r="1116" spans="2:12">
      <c r="B1116" t="s">
        <v>3</v>
      </c>
      <c r="C1116">
        <f t="shared" si="102"/>
        <v>1</v>
      </c>
      <c r="E1116" t="s">
        <v>4</v>
      </c>
      <c r="F1116">
        <f t="shared" si="103"/>
        <v>0</v>
      </c>
      <c r="H1116" t="s">
        <v>7</v>
      </c>
      <c r="I1116">
        <f t="shared" si="104"/>
        <v>0</v>
      </c>
      <c r="J1116">
        <f t="shared" si="105"/>
        <v>0</v>
      </c>
      <c r="K1116">
        <f t="shared" si="106"/>
        <v>0</v>
      </c>
      <c r="L1116">
        <f t="shared" si="107"/>
        <v>0</v>
      </c>
    </row>
    <row r="1117" spans="2:12">
      <c r="B1117" t="s">
        <v>3</v>
      </c>
      <c r="C1117">
        <f t="shared" si="102"/>
        <v>1</v>
      </c>
      <c r="E1117" t="s">
        <v>4</v>
      </c>
      <c r="F1117">
        <f t="shared" si="103"/>
        <v>0</v>
      </c>
      <c r="H1117" t="s">
        <v>5</v>
      </c>
      <c r="I1117">
        <f t="shared" si="104"/>
        <v>0</v>
      </c>
      <c r="J1117">
        <f t="shared" si="105"/>
        <v>1</v>
      </c>
      <c r="K1117">
        <f t="shared" si="106"/>
        <v>0</v>
      </c>
      <c r="L1117">
        <f t="shared" si="107"/>
        <v>1</v>
      </c>
    </row>
    <row r="1118" spans="2:12">
      <c r="B1118" t="s">
        <v>3</v>
      </c>
      <c r="C1118">
        <f t="shared" si="102"/>
        <v>1</v>
      </c>
      <c r="E1118" t="s">
        <v>4</v>
      </c>
      <c r="F1118">
        <f t="shared" si="103"/>
        <v>0</v>
      </c>
      <c r="H1118" t="s">
        <v>7</v>
      </c>
      <c r="I1118">
        <f t="shared" si="104"/>
        <v>0</v>
      </c>
      <c r="J1118">
        <f t="shared" si="105"/>
        <v>0</v>
      </c>
      <c r="K1118">
        <f t="shared" si="106"/>
        <v>0</v>
      </c>
      <c r="L1118">
        <f t="shared" si="107"/>
        <v>0</v>
      </c>
    </row>
    <row r="1119" spans="2:12">
      <c r="B1119" t="s">
        <v>3</v>
      </c>
      <c r="C1119">
        <f t="shared" si="102"/>
        <v>1</v>
      </c>
      <c r="E1119" t="s">
        <v>1</v>
      </c>
      <c r="F1119">
        <f t="shared" si="103"/>
        <v>1</v>
      </c>
      <c r="H1119" t="s">
        <v>5</v>
      </c>
      <c r="I1119">
        <f t="shared" si="104"/>
        <v>0</v>
      </c>
      <c r="J1119">
        <f t="shared" si="105"/>
        <v>1</v>
      </c>
      <c r="K1119">
        <f t="shared" si="106"/>
        <v>0</v>
      </c>
      <c r="L1119">
        <f t="shared" si="107"/>
        <v>1</v>
      </c>
    </row>
    <row r="1120" spans="2:12">
      <c r="B1120" t="s">
        <v>3</v>
      </c>
      <c r="C1120">
        <f t="shared" si="102"/>
        <v>1</v>
      </c>
      <c r="E1120" t="s">
        <v>1</v>
      </c>
      <c r="F1120">
        <f t="shared" si="103"/>
        <v>1</v>
      </c>
      <c r="H1120" t="s">
        <v>5</v>
      </c>
      <c r="I1120">
        <f t="shared" si="104"/>
        <v>0</v>
      </c>
      <c r="J1120">
        <f t="shared" si="105"/>
        <v>1</v>
      </c>
      <c r="K1120">
        <f t="shared" si="106"/>
        <v>0</v>
      </c>
      <c r="L1120">
        <f t="shared" si="107"/>
        <v>1</v>
      </c>
    </row>
    <row r="1121" spans="2:12">
      <c r="B1121" t="s">
        <v>0</v>
      </c>
      <c r="C1121">
        <f t="shared" si="102"/>
        <v>0</v>
      </c>
      <c r="E1121" t="s">
        <v>4</v>
      </c>
      <c r="F1121">
        <f t="shared" si="103"/>
        <v>0</v>
      </c>
      <c r="H1121" t="s">
        <v>6</v>
      </c>
      <c r="I1121">
        <f t="shared" si="104"/>
        <v>1</v>
      </c>
      <c r="J1121">
        <f t="shared" si="105"/>
        <v>0</v>
      </c>
      <c r="K1121">
        <f t="shared" si="106"/>
        <v>0</v>
      </c>
      <c r="L1121">
        <f t="shared" si="107"/>
        <v>1</v>
      </c>
    </row>
    <row r="1122" spans="2:12">
      <c r="B1122" t="s">
        <v>0</v>
      </c>
      <c r="C1122">
        <f t="shared" si="102"/>
        <v>0</v>
      </c>
      <c r="E1122" t="s">
        <v>1</v>
      </c>
      <c r="F1122">
        <f t="shared" si="103"/>
        <v>1</v>
      </c>
      <c r="H1122" t="s">
        <v>2</v>
      </c>
      <c r="I1122">
        <f t="shared" si="104"/>
        <v>0</v>
      </c>
      <c r="J1122">
        <f t="shared" si="105"/>
        <v>0</v>
      </c>
      <c r="K1122">
        <f t="shared" si="106"/>
        <v>1</v>
      </c>
      <c r="L1122">
        <f t="shared" si="107"/>
        <v>1</v>
      </c>
    </row>
    <row r="1123" spans="2:12">
      <c r="B1123" t="s">
        <v>3</v>
      </c>
      <c r="C1123">
        <f t="shared" si="102"/>
        <v>1</v>
      </c>
      <c r="E1123" t="s">
        <v>4</v>
      </c>
      <c r="F1123">
        <f t="shared" si="103"/>
        <v>0</v>
      </c>
      <c r="H1123" t="s">
        <v>5</v>
      </c>
      <c r="I1123">
        <f t="shared" si="104"/>
        <v>0</v>
      </c>
      <c r="J1123">
        <f t="shared" si="105"/>
        <v>1</v>
      </c>
      <c r="K1123">
        <f t="shared" si="106"/>
        <v>0</v>
      </c>
      <c r="L1123">
        <f t="shared" si="107"/>
        <v>1</v>
      </c>
    </row>
    <row r="1124" spans="2:12">
      <c r="B1124" t="s">
        <v>0</v>
      </c>
      <c r="C1124">
        <f t="shared" si="102"/>
        <v>0</v>
      </c>
      <c r="E1124" t="s">
        <v>1</v>
      </c>
      <c r="F1124">
        <f t="shared" si="103"/>
        <v>1</v>
      </c>
      <c r="H1124" t="s">
        <v>6</v>
      </c>
      <c r="I1124">
        <f t="shared" si="104"/>
        <v>1</v>
      </c>
      <c r="J1124">
        <f t="shared" si="105"/>
        <v>0</v>
      </c>
      <c r="K1124">
        <f t="shared" si="106"/>
        <v>0</v>
      </c>
      <c r="L1124">
        <f t="shared" si="107"/>
        <v>1</v>
      </c>
    </row>
    <row r="1125" spans="2:12">
      <c r="B1125" t="s">
        <v>0</v>
      </c>
      <c r="C1125">
        <f t="shared" si="102"/>
        <v>0</v>
      </c>
      <c r="E1125" t="s">
        <v>4</v>
      </c>
      <c r="F1125">
        <f t="shared" si="103"/>
        <v>0</v>
      </c>
      <c r="H1125" t="s">
        <v>7</v>
      </c>
      <c r="I1125">
        <f t="shared" si="104"/>
        <v>0</v>
      </c>
      <c r="J1125">
        <f t="shared" si="105"/>
        <v>0</v>
      </c>
      <c r="K1125">
        <f t="shared" si="106"/>
        <v>0</v>
      </c>
      <c r="L1125">
        <f t="shared" si="107"/>
        <v>0</v>
      </c>
    </row>
    <row r="1126" spans="2:12">
      <c r="B1126" t="s">
        <v>0</v>
      </c>
      <c r="C1126">
        <f t="shared" si="102"/>
        <v>0</v>
      </c>
      <c r="E1126" t="s">
        <v>1</v>
      </c>
      <c r="F1126">
        <f t="shared" si="103"/>
        <v>1</v>
      </c>
      <c r="H1126" t="s">
        <v>7</v>
      </c>
      <c r="I1126">
        <f t="shared" si="104"/>
        <v>0</v>
      </c>
      <c r="J1126">
        <f t="shared" si="105"/>
        <v>0</v>
      </c>
      <c r="K1126">
        <f t="shared" si="106"/>
        <v>0</v>
      </c>
      <c r="L1126">
        <f t="shared" si="107"/>
        <v>0</v>
      </c>
    </row>
    <row r="1127" spans="2:12">
      <c r="B1127" t="s">
        <v>0</v>
      </c>
      <c r="C1127">
        <f t="shared" si="102"/>
        <v>0</v>
      </c>
      <c r="E1127" t="s">
        <v>4</v>
      </c>
      <c r="F1127">
        <f t="shared" si="103"/>
        <v>0</v>
      </c>
      <c r="H1127" t="s">
        <v>6</v>
      </c>
      <c r="I1127">
        <f t="shared" si="104"/>
        <v>1</v>
      </c>
      <c r="J1127">
        <f t="shared" si="105"/>
        <v>0</v>
      </c>
      <c r="K1127">
        <f t="shared" si="106"/>
        <v>0</v>
      </c>
      <c r="L1127">
        <f t="shared" si="107"/>
        <v>1</v>
      </c>
    </row>
    <row r="1128" spans="2:12">
      <c r="B1128" t="s">
        <v>3</v>
      </c>
      <c r="C1128">
        <f t="shared" si="102"/>
        <v>1</v>
      </c>
      <c r="E1128" t="s">
        <v>4</v>
      </c>
      <c r="F1128">
        <f t="shared" si="103"/>
        <v>0</v>
      </c>
      <c r="H1128" t="s">
        <v>2</v>
      </c>
      <c r="I1128">
        <f t="shared" si="104"/>
        <v>0</v>
      </c>
      <c r="J1128">
        <f t="shared" si="105"/>
        <v>0</v>
      </c>
      <c r="K1128">
        <f t="shared" si="106"/>
        <v>1</v>
      </c>
      <c r="L1128">
        <f t="shared" si="107"/>
        <v>1</v>
      </c>
    </row>
    <row r="1129" spans="2:12">
      <c r="B1129" t="s">
        <v>0</v>
      </c>
      <c r="C1129">
        <f t="shared" si="102"/>
        <v>0</v>
      </c>
      <c r="E1129" t="s">
        <v>4</v>
      </c>
      <c r="F1129">
        <f t="shared" si="103"/>
        <v>0</v>
      </c>
      <c r="H1129" t="s">
        <v>5</v>
      </c>
      <c r="I1129">
        <f t="shared" si="104"/>
        <v>0</v>
      </c>
      <c r="J1129">
        <f t="shared" si="105"/>
        <v>1</v>
      </c>
      <c r="K1129">
        <f t="shared" si="106"/>
        <v>0</v>
      </c>
      <c r="L1129">
        <f t="shared" si="107"/>
        <v>1</v>
      </c>
    </row>
    <row r="1130" spans="2:12">
      <c r="B1130" t="s">
        <v>3</v>
      </c>
      <c r="C1130">
        <f t="shared" si="102"/>
        <v>1</v>
      </c>
      <c r="E1130" t="s">
        <v>4</v>
      </c>
      <c r="F1130">
        <f t="shared" si="103"/>
        <v>0</v>
      </c>
      <c r="H1130" t="s">
        <v>2</v>
      </c>
      <c r="I1130">
        <f t="shared" si="104"/>
        <v>0</v>
      </c>
      <c r="J1130">
        <f t="shared" si="105"/>
        <v>0</v>
      </c>
      <c r="K1130">
        <f t="shared" si="106"/>
        <v>1</v>
      </c>
      <c r="L1130">
        <f t="shared" si="107"/>
        <v>1</v>
      </c>
    </row>
    <row r="1131" spans="2:12">
      <c r="B1131" t="s">
        <v>0</v>
      </c>
      <c r="C1131">
        <f t="shared" si="102"/>
        <v>0</v>
      </c>
      <c r="E1131" t="s">
        <v>4</v>
      </c>
      <c r="F1131">
        <f t="shared" si="103"/>
        <v>0</v>
      </c>
      <c r="H1131" t="s">
        <v>2</v>
      </c>
      <c r="I1131">
        <f t="shared" si="104"/>
        <v>0</v>
      </c>
      <c r="J1131">
        <f t="shared" si="105"/>
        <v>0</v>
      </c>
      <c r="K1131">
        <f t="shared" si="106"/>
        <v>1</v>
      </c>
      <c r="L1131">
        <f t="shared" si="107"/>
        <v>1</v>
      </c>
    </row>
    <row r="1132" spans="2:12">
      <c r="B1132" t="s">
        <v>0</v>
      </c>
      <c r="C1132">
        <f t="shared" si="102"/>
        <v>0</v>
      </c>
      <c r="E1132" t="s">
        <v>4</v>
      </c>
      <c r="F1132">
        <f t="shared" si="103"/>
        <v>0</v>
      </c>
      <c r="H1132" t="s">
        <v>5</v>
      </c>
      <c r="I1132">
        <f t="shared" si="104"/>
        <v>0</v>
      </c>
      <c r="J1132">
        <f t="shared" si="105"/>
        <v>1</v>
      </c>
      <c r="K1132">
        <f t="shared" si="106"/>
        <v>0</v>
      </c>
      <c r="L1132">
        <f t="shared" si="107"/>
        <v>1</v>
      </c>
    </row>
    <row r="1133" spans="2:12">
      <c r="B1133" t="s">
        <v>3</v>
      </c>
      <c r="C1133">
        <f t="shared" si="102"/>
        <v>1</v>
      </c>
      <c r="E1133" t="s">
        <v>4</v>
      </c>
      <c r="F1133">
        <f t="shared" si="103"/>
        <v>0</v>
      </c>
      <c r="H1133" t="s">
        <v>2</v>
      </c>
      <c r="I1133">
        <f t="shared" si="104"/>
        <v>0</v>
      </c>
      <c r="J1133">
        <f t="shared" si="105"/>
        <v>0</v>
      </c>
      <c r="K1133">
        <f t="shared" si="106"/>
        <v>1</v>
      </c>
      <c r="L1133">
        <f t="shared" si="107"/>
        <v>1</v>
      </c>
    </row>
    <row r="1134" spans="2:12">
      <c r="B1134" t="s">
        <v>3</v>
      </c>
      <c r="C1134">
        <f t="shared" si="102"/>
        <v>1</v>
      </c>
      <c r="E1134" t="s">
        <v>4</v>
      </c>
      <c r="F1134">
        <f t="shared" si="103"/>
        <v>0</v>
      </c>
      <c r="H1134" t="s">
        <v>7</v>
      </c>
      <c r="I1134">
        <f t="shared" si="104"/>
        <v>0</v>
      </c>
      <c r="J1134">
        <f t="shared" si="105"/>
        <v>0</v>
      </c>
      <c r="K1134">
        <f t="shared" si="106"/>
        <v>0</v>
      </c>
      <c r="L1134">
        <f t="shared" si="107"/>
        <v>0</v>
      </c>
    </row>
    <row r="1135" spans="2:12">
      <c r="B1135" t="s">
        <v>0</v>
      </c>
      <c r="C1135">
        <f t="shared" si="102"/>
        <v>0</v>
      </c>
      <c r="E1135" t="s">
        <v>4</v>
      </c>
      <c r="F1135">
        <f t="shared" si="103"/>
        <v>0</v>
      </c>
      <c r="H1135" t="s">
        <v>6</v>
      </c>
      <c r="I1135">
        <f t="shared" si="104"/>
        <v>1</v>
      </c>
      <c r="J1135">
        <f t="shared" si="105"/>
        <v>0</v>
      </c>
      <c r="K1135">
        <f t="shared" si="106"/>
        <v>0</v>
      </c>
      <c r="L1135">
        <f t="shared" si="107"/>
        <v>1</v>
      </c>
    </row>
    <row r="1136" spans="2:12">
      <c r="B1136" t="s">
        <v>3</v>
      </c>
      <c r="C1136">
        <f t="shared" si="102"/>
        <v>1</v>
      </c>
      <c r="E1136" t="s">
        <v>4</v>
      </c>
      <c r="F1136">
        <f t="shared" si="103"/>
        <v>0</v>
      </c>
      <c r="H1136" t="s">
        <v>6</v>
      </c>
      <c r="I1136">
        <f t="shared" si="104"/>
        <v>1</v>
      </c>
      <c r="J1136">
        <f t="shared" si="105"/>
        <v>0</v>
      </c>
      <c r="K1136">
        <f t="shared" si="106"/>
        <v>0</v>
      </c>
      <c r="L1136">
        <f t="shared" si="107"/>
        <v>1</v>
      </c>
    </row>
    <row r="1137" spans="2:12">
      <c r="B1137" t="s">
        <v>0</v>
      </c>
      <c r="C1137">
        <f t="shared" si="102"/>
        <v>0</v>
      </c>
      <c r="E1137" t="s">
        <v>4</v>
      </c>
      <c r="F1137">
        <f t="shared" si="103"/>
        <v>0</v>
      </c>
      <c r="H1137" t="s">
        <v>6</v>
      </c>
      <c r="I1137">
        <f t="shared" si="104"/>
        <v>1</v>
      </c>
      <c r="J1137">
        <f t="shared" si="105"/>
        <v>0</v>
      </c>
      <c r="K1137">
        <f t="shared" si="106"/>
        <v>0</v>
      </c>
      <c r="L1137">
        <f t="shared" si="107"/>
        <v>1</v>
      </c>
    </row>
    <row r="1138" spans="2:12">
      <c r="B1138" t="s">
        <v>0</v>
      </c>
      <c r="C1138">
        <f t="shared" si="102"/>
        <v>0</v>
      </c>
      <c r="E1138" t="s">
        <v>4</v>
      </c>
      <c r="F1138">
        <f t="shared" si="103"/>
        <v>0</v>
      </c>
      <c r="H1138" t="s">
        <v>2</v>
      </c>
      <c r="I1138">
        <f t="shared" si="104"/>
        <v>0</v>
      </c>
      <c r="J1138">
        <f t="shared" si="105"/>
        <v>0</v>
      </c>
      <c r="K1138">
        <f t="shared" si="106"/>
        <v>1</v>
      </c>
      <c r="L1138">
        <f t="shared" si="107"/>
        <v>1</v>
      </c>
    </row>
    <row r="1139" spans="2:12">
      <c r="B1139" t="s">
        <v>0</v>
      </c>
      <c r="C1139">
        <f t="shared" si="102"/>
        <v>0</v>
      </c>
      <c r="E1139" t="s">
        <v>4</v>
      </c>
      <c r="F1139">
        <f t="shared" si="103"/>
        <v>0</v>
      </c>
      <c r="H1139" t="s">
        <v>6</v>
      </c>
      <c r="I1139">
        <f t="shared" si="104"/>
        <v>1</v>
      </c>
      <c r="J1139">
        <f t="shared" si="105"/>
        <v>0</v>
      </c>
      <c r="K1139">
        <f t="shared" si="106"/>
        <v>0</v>
      </c>
      <c r="L1139">
        <f t="shared" si="107"/>
        <v>1</v>
      </c>
    </row>
    <row r="1140" spans="2:12">
      <c r="B1140" t="s">
        <v>3</v>
      </c>
      <c r="C1140">
        <f t="shared" si="102"/>
        <v>1</v>
      </c>
      <c r="E1140" t="s">
        <v>4</v>
      </c>
      <c r="F1140">
        <f t="shared" si="103"/>
        <v>0</v>
      </c>
      <c r="H1140" t="s">
        <v>5</v>
      </c>
      <c r="I1140">
        <f t="shared" si="104"/>
        <v>0</v>
      </c>
      <c r="J1140">
        <f t="shared" si="105"/>
        <v>1</v>
      </c>
      <c r="K1140">
        <f t="shared" si="106"/>
        <v>0</v>
      </c>
      <c r="L1140">
        <f t="shared" si="107"/>
        <v>1</v>
      </c>
    </row>
    <row r="1141" spans="2:12">
      <c r="B1141" t="s">
        <v>0</v>
      </c>
      <c r="C1141">
        <f t="shared" si="102"/>
        <v>0</v>
      </c>
      <c r="E1141" t="s">
        <v>1</v>
      </c>
      <c r="F1141">
        <f t="shared" si="103"/>
        <v>1</v>
      </c>
      <c r="H1141" t="s">
        <v>6</v>
      </c>
      <c r="I1141">
        <f t="shared" si="104"/>
        <v>1</v>
      </c>
      <c r="J1141">
        <f t="shared" si="105"/>
        <v>0</v>
      </c>
      <c r="K1141">
        <f t="shared" si="106"/>
        <v>0</v>
      </c>
      <c r="L1141">
        <f t="shared" si="107"/>
        <v>1</v>
      </c>
    </row>
    <row r="1142" spans="2:12">
      <c r="B1142" t="s">
        <v>3</v>
      </c>
      <c r="C1142">
        <f t="shared" si="102"/>
        <v>1</v>
      </c>
      <c r="E1142" t="s">
        <v>4</v>
      </c>
      <c r="F1142">
        <f t="shared" si="103"/>
        <v>0</v>
      </c>
      <c r="H1142" t="s">
        <v>5</v>
      </c>
      <c r="I1142">
        <f t="shared" si="104"/>
        <v>0</v>
      </c>
      <c r="J1142">
        <f t="shared" si="105"/>
        <v>1</v>
      </c>
      <c r="K1142">
        <f t="shared" si="106"/>
        <v>0</v>
      </c>
      <c r="L1142">
        <f t="shared" si="107"/>
        <v>1</v>
      </c>
    </row>
    <row r="1143" spans="2:12">
      <c r="B1143" t="s">
        <v>0</v>
      </c>
      <c r="C1143">
        <f t="shared" si="102"/>
        <v>0</v>
      </c>
      <c r="E1143" t="s">
        <v>4</v>
      </c>
      <c r="F1143">
        <f t="shared" si="103"/>
        <v>0</v>
      </c>
      <c r="H1143" t="s">
        <v>2</v>
      </c>
      <c r="I1143">
        <f t="shared" si="104"/>
        <v>0</v>
      </c>
      <c r="J1143">
        <f t="shared" si="105"/>
        <v>0</v>
      </c>
      <c r="K1143">
        <f t="shared" si="106"/>
        <v>1</v>
      </c>
      <c r="L1143">
        <f t="shared" si="107"/>
        <v>1</v>
      </c>
    </row>
    <row r="1144" spans="2:12">
      <c r="B1144" t="s">
        <v>0</v>
      </c>
      <c r="C1144">
        <f t="shared" si="102"/>
        <v>0</v>
      </c>
      <c r="E1144" t="s">
        <v>4</v>
      </c>
      <c r="F1144">
        <f t="shared" si="103"/>
        <v>0</v>
      </c>
      <c r="H1144" t="s">
        <v>5</v>
      </c>
      <c r="I1144">
        <f t="shared" si="104"/>
        <v>0</v>
      </c>
      <c r="J1144">
        <f t="shared" si="105"/>
        <v>1</v>
      </c>
      <c r="K1144">
        <f t="shared" si="106"/>
        <v>0</v>
      </c>
      <c r="L1144">
        <f t="shared" si="107"/>
        <v>1</v>
      </c>
    </row>
    <row r="1145" spans="2:12">
      <c r="B1145" t="s">
        <v>3</v>
      </c>
      <c r="C1145">
        <f t="shared" si="102"/>
        <v>1</v>
      </c>
      <c r="E1145" t="s">
        <v>4</v>
      </c>
      <c r="F1145">
        <f t="shared" si="103"/>
        <v>0</v>
      </c>
      <c r="H1145" t="s">
        <v>5</v>
      </c>
      <c r="I1145">
        <f t="shared" si="104"/>
        <v>0</v>
      </c>
      <c r="J1145">
        <f t="shared" si="105"/>
        <v>1</v>
      </c>
      <c r="K1145">
        <f t="shared" si="106"/>
        <v>0</v>
      </c>
      <c r="L1145">
        <f t="shared" si="107"/>
        <v>1</v>
      </c>
    </row>
    <row r="1146" spans="2:12">
      <c r="B1146" t="s">
        <v>3</v>
      </c>
      <c r="C1146">
        <f t="shared" si="102"/>
        <v>1</v>
      </c>
      <c r="E1146" t="s">
        <v>4</v>
      </c>
      <c r="F1146">
        <f t="shared" si="103"/>
        <v>0</v>
      </c>
      <c r="H1146" t="s">
        <v>2</v>
      </c>
      <c r="I1146">
        <f t="shared" si="104"/>
        <v>0</v>
      </c>
      <c r="J1146">
        <f t="shared" si="105"/>
        <v>0</v>
      </c>
      <c r="K1146">
        <f t="shared" si="106"/>
        <v>1</v>
      </c>
      <c r="L1146">
        <f t="shared" si="107"/>
        <v>1</v>
      </c>
    </row>
    <row r="1147" spans="2:12">
      <c r="B1147" t="s">
        <v>3</v>
      </c>
      <c r="C1147">
        <f t="shared" si="102"/>
        <v>1</v>
      </c>
      <c r="E1147" t="s">
        <v>4</v>
      </c>
      <c r="F1147">
        <f t="shared" si="103"/>
        <v>0</v>
      </c>
      <c r="H1147" t="s">
        <v>6</v>
      </c>
      <c r="I1147">
        <f t="shared" si="104"/>
        <v>1</v>
      </c>
      <c r="J1147">
        <f t="shared" si="105"/>
        <v>0</v>
      </c>
      <c r="K1147">
        <f t="shared" si="106"/>
        <v>0</v>
      </c>
      <c r="L1147">
        <f t="shared" si="107"/>
        <v>1</v>
      </c>
    </row>
    <row r="1148" spans="2:12">
      <c r="B1148" t="s">
        <v>3</v>
      </c>
      <c r="C1148">
        <f t="shared" si="102"/>
        <v>1</v>
      </c>
      <c r="E1148" t="s">
        <v>1</v>
      </c>
      <c r="F1148">
        <f t="shared" si="103"/>
        <v>1</v>
      </c>
      <c r="H1148" t="s">
        <v>2</v>
      </c>
      <c r="I1148">
        <f t="shared" si="104"/>
        <v>0</v>
      </c>
      <c r="J1148">
        <f t="shared" si="105"/>
        <v>0</v>
      </c>
      <c r="K1148">
        <f t="shared" si="106"/>
        <v>1</v>
      </c>
      <c r="L1148">
        <f t="shared" si="107"/>
        <v>1</v>
      </c>
    </row>
    <row r="1149" spans="2:12">
      <c r="B1149" t="s">
        <v>0</v>
      </c>
      <c r="C1149">
        <f t="shared" si="102"/>
        <v>0</v>
      </c>
      <c r="E1149" t="s">
        <v>4</v>
      </c>
      <c r="F1149">
        <f t="shared" si="103"/>
        <v>0</v>
      </c>
      <c r="H1149" t="s">
        <v>6</v>
      </c>
      <c r="I1149">
        <f t="shared" si="104"/>
        <v>1</v>
      </c>
      <c r="J1149">
        <f t="shared" si="105"/>
        <v>0</v>
      </c>
      <c r="K1149">
        <f t="shared" si="106"/>
        <v>0</v>
      </c>
      <c r="L1149">
        <f t="shared" si="107"/>
        <v>1</v>
      </c>
    </row>
    <row r="1150" spans="2:12">
      <c r="B1150" t="s">
        <v>3</v>
      </c>
      <c r="C1150">
        <f t="shared" si="102"/>
        <v>1</v>
      </c>
      <c r="E1150" t="s">
        <v>4</v>
      </c>
      <c r="F1150">
        <f t="shared" si="103"/>
        <v>0</v>
      </c>
      <c r="H1150" t="s">
        <v>2</v>
      </c>
      <c r="I1150">
        <f t="shared" si="104"/>
        <v>0</v>
      </c>
      <c r="J1150">
        <f t="shared" si="105"/>
        <v>0</v>
      </c>
      <c r="K1150">
        <f t="shared" si="106"/>
        <v>1</v>
      </c>
      <c r="L1150">
        <f t="shared" si="107"/>
        <v>1</v>
      </c>
    </row>
    <row r="1151" spans="2:12">
      <c r="B1151" t="s">
        <v>3</v>
      </c>
      <c r="C1151">
        <f t="shared" si="102"/>
        <v>1</v>
      </c>
      <c r="E1151" t="s">
        <v>4</v>
      </c>
      <c r="F1151">
        <f t="shared" si="103"/>
        <v>0</v>
      </c>
      <c r="H1151" t="s">
        <v>2</v>
      </c>
      <c r="I1151">
        <f t="shared" si="104"/>
        <v>0</v>
      </c>
      <c r="J1151">
        <f t="shared" si="105"/>
        <v>0</v>
      </c>
      <c r="K1151">
        <f t="shared" si="106"/>
        <v>1</v>
      </c>
      <c r="L1151">
        <f t="shared" si="107"/>
        <v>1</v>
      </c>
    </row>
    <row r="1152" spans="2:12">
      <c r="B1152" t="s">
        <v>0</v>
      </c>
      <c r="C1152">
        <f t="shared" si="102"/>
        <v>0</v>
      </c>
      <c r="E1152" t="s">
        <v>4</v>
      </c>
      <c r="F1152">
        <f t="shared" si="103"/>
        <v>0</v>
      </c>
      <c r="H1152" t="s">
        <v>7</v>
      </c>
      <c r="I1152">
        <f t="shared" si="104"/>
        <v>0</v>
      </c>
      <c r="J1152">
        <f t="shared" si="105"/>
        <v>0</v>
      </c>
      <c r="K1152">
        <f t="shared" si="106"/>
        <v>0</v>
      </c>
      <c r="L1152">
        <f t="shared" si="107"/>
        <v>0</v>
      </c>
    </row>
    <row r="1153" spans="2:12">
      <c r="B1153" t="s">
        <v>0</v>
      </c>
      <c r="C1153">
        <f t="shared" si="102"/>
        <v>0</v>
      </c>
      <c r="E1153" t="s">
        <v>4</v>
      </c>
      <c r="F1153">
        <f t="shared" si="103"/>
        <v>0</v>
      </c>
      <c r="H1153" t="s">
        <v>6</v>
      </c>
      <c r="I1153">
        <f t="shared" si="104"/>
        <v>1</v>
      </c>
      <c r="J1153">
        <f t="shared" si="105"/>
        <v>0</v>
      </c>
      <c r="K1153">
        <f t="shared" si="106"/>
        <v>0</v>
      </c>
      <c r="L1153">
        <f t="shared" si="107"/>
        <v>1</v>
      </c>
    </row>
    <row r="1154" spans="2:12">
      <c r="B1154" t="s">
        <v>0</v>
      </c>
      <c r="C1154">
        <f t="shared" si="102"/>
        <v>0</v>
      </c>
      <c r="E1154" t="s">
        <v>1</v>
      </c>
      <c r="F1154">
        <f t="shared" si="103"/>
        <v>1</v>
      </c>
      <c r="H1154" t="s">
        <v>5</v>
      </c>
      <c r="I1154">
        <f t="shared" si="104"/>
        <v>0</v>
      </c>
      <c r="J1154">
        <f t="shared" si="105"/>
        <v>1</v>
      </c>
      <c r="K1154">
        <f t="shared" si="106"/>
        <v>0</v>
      </c>
      <c r="L1154">
        <f t="shared" si="107"/>
        <v>1</v>
      </c>
    </row>
    <row r="1155" spans="2:12">
      <c r="B1155" t="s">
        <v>0</v>
      </c>
      <c r="C1155">
        <f t="shared" ref="C1155:C1218" si="108">IF(B1155="male",1,0)</f>
        <v>0</v>
      </c>
      <c r="E1155" t="s">
        <v>4</v>
      </c>
      <c r="F1155">
        <f t="shared" ref="F1155:F1218" si="109">IF(E1155="Yes",1,0)</f>
        <v>0</v>
      </c>
      <c r="H1155" t="s">
        <v>6</v>
      </c>
      <c r="I1155">
        <f t="shared" ref="I1155:I1218" si="110">IF(H1155="Northwest",1,0)</f>
        <v>1</v>
      </c>
      <c r="J1155">
        <f t="shared" ref="J1155:J1218" si="111">IF(H1155="Southeast",1,0)</f>
        <v>0</v>
      </c>
      <c r="K1155">
        <f t="shared" ref="K1155:K1218" si="112">IF(H1155="Southwest",1,0)</f>
        <v>0</v>
      </c>
      <c r="L1155">
        <f t="shared" ref="L1155:L1218" si="113">IF(H1155="Northeast",0,1)</f>
        <v>1</v>
      </c>
    </row>
    <row r="1156" spans="2:12">
      <c r="B1156" t="s">
        <v>0</v>
      </c>
      <c r="C1156">
        <f t="shared" si="108"/>
        <v>0</v>
      </c>
      <c r="E1156" t="s">
        <v>4</v>
      </c>
      <c r="F1156">
        <f t="shared" si="109"/>
        <v>0</v>
      </c>
      <c r="H1156" t="s">
        <v>6</v>
      </c>
      <c r="I1156">
        <f t="shared" si="110"/>
        <v>1</v>
      </c>
      <c r="J1156">
        <f t="shared" si="111"/>
        <v>0</v>
      </c>
      <c r="K1156">
        <f t="shared" si="112"/>
        <v>0</v>
      </c>
      <c r="L1156">
        <f t="shared" si="113"/>
        <v>1</v>
      </c>
    </row>
    <row r="1157" spans="2:12">
      <c r="B1157" t="s">
        <v>0</v>
      </c>
      <c r="C1157">
        <f t="shared" si="108"/>
        <v>0</v>
      </c>
      <c r="E1157" t="s">
        <v>4</v>
      </c>
      <c r="F1157">
        <f t="shared" si="109"/>
        <v>0</v>
      </c>
      <c r="H1157" t="s">
        <v>7</v>
      </c>
      <c r="I1157">
        <f t="shared" si="110"/>
        <v>0</v>
      </c>
      <c r="J1157">
        <f t="shared" si="111"/>
        <v>0</v>
      </c>
      <c r="K1157">
        <f t="shared" si="112"/>
        <v>0</v>
      </c>
      <c r="L1157">
        <f t="shared" si="113"/>
        <v>0</v>
      </c>
    </row>
    <row r="1158" spans="2:12">
      <c r="B1158" t="s">
        <v>3</v>
      </c>
      <c r="C1158">
        <f t="shared" si="108"/>
        <v>1</v>
      </c>
      <c r="E1158" t="s">
        <v>1</v>
      </c>
      <c r="F1158">
        <f t="shared" si="109"/>
        <v>1</v>
      </c>
      <c r="H1158" t="s">
        <v>5</v>
      </c>
      <c r="I1158">
        <f t="shared" si="110"/>
        <v>0</v>
      </c>
      <c r="J1158">
        <f t="shared" si="111"/>
        <v>1</v>
      </c>
      <c r="K1158">
        <f t="shared" si="112"/>
        <v>0</v>
      </c>
      <c r="L1158">
        <f t="shared" si="113"/>
        <v>1</v>
      </c>
    </row>
    <row r="1159" spans="2:12">
      <c r="B1159" t="s">
        <v>0</v>
      </c>
      <c r="C1159">
        <f t="shared" si="108"/>
        <v>0</v>
      </c>
      <c r="E1159" t="s">
        <v>4</v>
      </c>
      <c r="F1159">
        <f t="shared" si="109"/>
        <v>0</v>
      </c>
      <c r="H1159" t="s">
        <v>6</v>
      </c>
      <c r="I1159">
        <f t="shared" si="110"/>
        <v>1</v>
      </c>
      <c r="J1159">
        <f t="shared" si="111"/>
        <v>0</v>
      </c>
      <c r="K1159">
        <f t="shared" si="112"/>
        <v>0</v>
      </c>
      <c r="L1159">
        <f t="shared" si="113"/>
        <v>1</v>
      </c>
    </row>
    <row r="1160" spans="2:12">
      <c r="B1160" t="s">
        <v>0</v>
      </c>
      <c r="C1160">
        <f t="shared" si="108"/>
        <v>0</v>
      </c>
      <c r="E1160" t="s">
        <v>4</v>
      </c>
      <c r="F1160">
        <f t="shared" si="109"/>
        <v>0</v>
      </c>
      <c r="H1160" t="s">
        <v>7</v>
      </c>
      <c r="I1160">
        <f t="shared" si="110"/>
        <v>0</v>
      </c>
      <c r="J1160">
        <f t="shared" si="111"/>
        <v>0</v>
      </c>
      <c r="K1160">
        <f t="shared" si="112"/>
        <v>0</v>
      </c>
      <c r="L1160">
        <f t="shared" si="113"/>
        <v>0</v>
      </c>
    </row>
    <row r="1161" spans="2:12">
      <c r="B1161" t="s">
        <v>0</v>
      </c>
      <c r="C1161">
        <f t="shared" si="108"/>
        <v>0</v>
      </c>
      <c r="E1161" t="s">
        <v>4</v>
      </c>
      <c r="F1161">
        <f t="shared" si="109"/>
        <v>0</v>
      </c>
      <c r="H1161" t="s">
        <v>2</v>
      </c>
      <c r="I1161">
        <f t="shared" si="110"/>
        <v>0</v>
      </c>
      <c r="J1161">
        <f t="shared" si="111"/>
        <v>0</v>
      </c>
      <c r="K1161">
        <f t="shared" si="112"/>
        <v>1</v>
      </c>
      <c r="L1161">
        <f t="shared" si="113"/>
        <v>1</v>
      </c>
    </row>
    <row r="1162" spans="2:12">
      <c r="B1162" t="s">
        <v>0</v>
      </c>
      <c r="C1162">
        <f t="shared" si="108"/>
        <v>0</v>
      </c>
      <c r="E1162" t="s">
        <v>4</v>
      </c>
      <c r="F1162">
        <f t="shared" si="109"/>
        <v>0</v>
      </c>
      <c r="H1162" t="s">
        <v>6</v>
      </c>
      <c r="I1162">
        <f t="shared" si="110"/>
        <v>1</v>
      </c>
      <c r="J1162">
        <f t="shared" si="111"/>
        <v>0</v>
      </c>
      <c r="K1162">
        <f t="shared" si="112"/>
        <v>0</v>
      </c>
      <c r="L1162">
        <f t="shared" si="113"/>
        <v>1</v>
      </c>
    </row>
    <row r="1163" spans="2:12">
      <c r="B1163" t="s">
        <v>3</v>
      </c>
      <c r="C1163">
        <f t="shared" si="108"/>
        <v>1</v>
      </c>
      <c r="E1163" t="s">
        <v>4</v>
      </c>
      <c r="F1163">
        <f t="shared" si="109"/>
        <v>0</v>
      </c>
      <c r="H1163" t="s">
        <v>5</v>
      </c>
      <c r="I1163">
        <f t="shared" si="110"/>
        <v>0</v>
      </c>
      <c r="J1163">
        <f t="shared" si="111"/>
        <v>1</v>
      </c>
      <c r="K1163">
        <f t="shared" si="112"/>
        <v>0</v>
      </c>
      <c r="L1163">
        <f t="shared" si="113"/>
        <v>1</v>
      </c>
    </row>
    <row r="1164" spans="2:12">
      <c r="B1164" t="s">
        <v>3</v>
      </c>
      <c r="C1164">
        <f t="shared" si="108"/>
        <v>1</v>
      </c>
      <c r="E1164" t="s">
        <v>4</v>
      </c>
      <c r="F1164">
        <f t="shared" si="109"/>
        <v>0</v>
      </c>
      <c r="H1164" t="s">
        <v>5</v>
      </c>
      <c r="I1164">
        <f t="shared" si="110"/>
        <v>0</v>
      </c>
      <c r="J1164">
        <f t="shared" si="111"/>
        <v>1</v>
      </c>
      <c r="K1164">
        <f t="shared" si="112"/>
        <v>0</v>
      </c>
      <c r="L1164">
        <f t="shared" si="113"/>
        <v>1</v>
      </c>
    </row>
    <row r="1165" spans="2:12">
      <c r="B1165" t="s">
        <v>0</v>
      </c>
      <c r="C1165">
        <f t="shared" si="108"/>
        <v>0</v>
      </c>
      <c r="E1165" t="s">
        <v>4</v>
      </c>
      <c r="F1165">
        <f t="shared" si="109"/>
        <v>0</v>
      </c>
      <c r="H1165" t="s">
        <v>7</v>
      </c>
      <c r="I1165">
        <f t="shared" si="110"/>
        <v>0</v>
      </c>
      <c r="J1165">
        <f t="shared" si="111"/>
        <v>0</v>
      </c>
      <c r="K1165">
        <f t="shared" si="112"/>
        <v>0</v>
      </c>
      <c r="L1165">
        <f t="shared" si="113"/>
        <v>0</v>
      </c>
    </row>
    <row r="1166" spans="2:12">
      <c r="B1166" t="s">
        <v>0</v>
      </c>
      <c r="C1166">
        <f t="shared" si="108"/>
        <v>0</v>
      </c>
      <c r="E1166" t="s">
        <v>4</v>
      </c>
      <c r="F1166">
        <f t="shared" si="109"/>
        <v>0</v>
      </c>
      <c r="H1166" t="s">
        <v>6</v>
      </c>
      <c r="I1166">
        <f t="shared" si="110"/>
        <v>1</v>
      </c>
      <c r="J1166">
        <f t="shared" si="111"/>
        <v>0</v>
      </c>
      <c r="K1166">
        <f t="shared" si="112"/>
        <v>0</v>
      </c>
      <c r="L1166">
        <f t="shared" si="113"/>
        <v>1</v>
      </c>
    </row>
    <row r="1167" spans="2:12">
      <c r="B1167" t="s">
        <v>0</v>
      </c>
      <c r="C1167">
        <f t="shared" si="108"/>
        <v>0</v>
      </c>
      <c r="E1167" t="s">
        <v>4</v>
      </c>
      <c r="F1167">
        <f t="shared" si="109"/>
        <v>0</v>
      </c>
      <c r="H1167" t="s">
        <v>7</v>
      </c>
      <c r="I1167">
        <f t="shared" si="110"/>
        <v>0</v>
      </c>
      <c r="J1167">
        <f t="shared" si="111"/>
        <v>0</v>
      </c>
      <c r="K1167">
        <f t="shared" si="112"/>
        <v>0</v>
      </c>
      <c r="L1167">
        <f t="shared" si="113"/>
        <v>0</v>
      </c>
    </row>
    <row r="1168" spans="2:12">
      <c r="B1168" t="s">
        <v>3</v>
      </c>
      <c r="C1168">
        <f t="shared" si="108"/>
        <v>1</v>
      </c>
      <c r="E1168" t="s">
        <v>4</v>
      </c>
      <c r="F1168">
        <f t="shared" si="109"/>
        <v>0</v>
      </c>
      <c r="H1168" t="s">
        <v>5</v>
      </c>
      <c r="I1168">
        <f t="shared" si="110"/>
        <v>0</v>
      </c>
      <c r="J1168">
        <f t="shared" si="111"/>
        <v>1</v>
      </c>
      <c r="K1168">
        <f t="shared" si="112"/>
        <v>0</v>
      </c>
      <c r="L1168">
        <f t="shared" si="113"/>
        <v>1</v>
      </c>
    </row>
    <row r="1169" spans="2:12">
      <c r="B1169" t="s">
        <v>0</v>
      </c>
      <c r="C1169">
        <f t="shared" si="108"/>
        <v>0</v>
      </c>
      <c r="E1169" t="s">
        <v>4</v>
      </c>
      <c r="F1169">
        <f t="shared" si="109"/>
        <v>0</v>
      </c>
      <c r="H1169" t="s">
        <v>2</v>
      </c>
      <c r="I1169">
        <f t="shared" si="110"/>
        <v>0</v>
      </c>
      <c r="J1169">
        <f t="shared" si="111"/>
        <v>0</v>
      </c>
      <c r="K1169">
        <f t="shared" si="112"/>
        <v>1</v>
      </c>
      <c r="L1169">
        <f t="shared" si="113"/>
        <v>1</v>
      </c>
    </row>
    <row r="1170" spans="2:12">
      <c r="B1170" t="s">
        <v>3</v>
      </c>
      <c r="C1170">
        <f t="shared" si="108"/>
        <v>1</v>
      </c>
      <c r="E1170" t="s">
        <v>4</v>
      </c>
      <c r="F1170">
        <f t="shared" si="109"/>
        <v>0</v>
      </c>
      <c r="H1170" t="s">
        <v>2</v>
      </c>
      <c r="I1170">
        <f t="shared" si="110"/>
        <v>0</v>
      </c>
      <c r="J1170">
        <f t="shared" si="111"/>
        <v>0</v>
      </c>
      <c r="K1170">
        <f t="shared" si="112"/>
        <v>1</v>
      </c>
      <c r="L1170">
        <f t="shared" si="113"/>
        <v>1</v>
      </c>
    </row>
    <row r="1171" spans="2:12">
      <c r="B1171" t="s">
        <v>0</v>
      </c>
      <c r="C1171">
        <f t="shared" si="108"/>
        <v>0</v>
      </c>
      <c r="E1171" t="s">
        <v>4</v>
      </c>
      <c r="F1171">
        <f t="shared" si="109"/>
        <v>0</v>
      </c>
      <c r="H1171" t="s">
        <v>6</v>
      </c>
      <c r="I1171">
        <f t="shared" si="110"/>
        <v>1</v>
      </c>
      <c r="J1171">
        <f t="shared" si="111"/>
        <v>0</v>
      </c>
      <c r="K1171">
        <f t="shared" si="112"/>
        <v>0</v>
      </c>
      <c r="L1171">
        <f t="shared" si="113"/>
        <v>1</v>
      </c>
    </row>
    <row r="1172" spans="2:12">
      <c r="B1172" t="s">
        <v>3</v>
      </c>
      <c r="C1172">
        <f t="shared" si="108"/>
        <v>1</v>
      </c>
      <c r="E1172" t="s">
        <v>1</v>
      </c>
      <c r="F1172">
        <f t="shared" si="109"/>
        <v>1</v>
      </c>
      <c r="H1172" t="s">
        <v>7</v>
      </c>
      <c r="I1172">
        <f t="shared" si="110"/>
        <v>0</v>
      </c>
      <c r="J1172">
        <f t="shared" si="111"/>
        <v>0</v>
      </c>
      <c r="K1172">
        <f t="shared" si="112"/>
        <v>0</v>
      </c>
      <c r="L1172">
        <f t="shared" si="113"/>
        <v>0</v>
      </c>
    </row>
    <row r="1173" spans="2:12">
      <c r="B1173" t="s">
        <v>0</v>
      </c>
      <c r="C1173">
        <f t="shared" si="108"/>
        <v>0</v>
      </c>
      <c r="E1173" t="s">
        <v>1</v>
      </c>
      <c r="F1173">
        <f t="shared" si="109"/>
        <v>1</v>
      </c>
      <c r="H1173" t="s">
        <v>2</v>
      </c>
      <c r="I1173">
        <f t="shared" si="110"/>
        <v>0</v>
      </c>
      <c r="J1173">
        <f t="shared" si="111"/>
        <v>0</v>
      </c>
      <c r="K1173">
        <f t="shared" si="112"/>
        <v>1</v>
      </c>
      <c r="L1173">
        <f t="shared" si="113"/>
        <v>1</v>
      </c>
    </row>
    <row r="1174" spans="2:12">
      <c r="B1174" t="s">
        <v>0</v>
      </c>
      <c r="C1174">
        <f t="shared" si="108"/>
        <v>0</v>
      </c>
      <c r="E1174" t="s">
        <v>4</v>
      </c>
      <c r="F1174">
        <f t="shared" si="109"/>
        <v>0</v>
      </c>
      <c r="H1174" t="s">
        <v>5</v>
      </c>
      <c r="I1174">
        <f t="shared" si="110"/>
        <v>0</v>
      </c>
      <c r="J1174">
        <f t="shared" si="111"/>
        <v>1</v>
      </c>
      <c r="K1174">
        <f t="shared" si="112"/>
        <v>0</v>
      </c>
      <c r="L1174">
        <f t="shared" si="113"/>
        <v>1</v>
      </c>
    </row>
    <row r="1175" spans="2:12">
      <c r="B1175" t="s">
        <v>3</v>
      </c>
      <c r="C1175">
        <f t="shared" si="108"/>
        <v>1</v>
      </c>
      <c r="E1175" t="s">
        <v>4</v>
      </c>
      <c r="F1175">
        <f t="shared" si="109"/>
        <v>0</v>
      </c>
      <c r="H1175" t="s">
        <v>6</v>
      </c>
      <c r="I1175">
        <f t="shared" si="110"/>
        <v>1</v>
      </c>
      <c r="J1175">
        <f t="shared" si="111"/>
        <v>0</v>
      </c>
      <c r="K1175">
        <f t="shared" si="112"/>
        <v>0</v>
      </c>
      <c r="L1175">
        <f t="shared" si="113"/>
        <v>1</v>
      </c>
    </row>
    <row r="1176" spans="2:12">
      <c r="B1176" t="s">
        <v>3</v>
      </c>
      <c r="C1176">
        <f t="shared" si="108"/>
        <v>1</v>
      </c>
      <c r="E1176" t="s">
        <v>4</v>
      </c>
      <c r="F1176">
        <f t="shared" si="109"/>
        <v>0</v>
      </c>
      <c r="H1176" t="s">
        <v>6</v>
      </c>
      <c r="I1176">
        <f t="shared" si="110"/>
        <v>1</v>
      </c>
      <c r="J1176">
        <f t="shared" si="111"/>
        <v>0</v>
      </c>
      <c r="K1176">
        <f t="shared" si="112"/>
        <v>0</v>
      </c>
      <c r="L1176">
        <f t="shared" si="113"/>
        <v>1</v>
      </c>
    </row>
    <row r="1177" spans="2:12">
      <c r="B1177" t="s">
        <v>0</v>
      </c>
      <c r="C1177">
        <f t="shared" si="108"/>
        <v>0</v>
      </c>
      <c r="E1177" t="s">
        <v>4</v>
      </c>
      <c r="F1177">
        <f t="shared" si="109"/>
        <v>0</v>
      </c>
      <c r="H1177" t="s">
        <v>2</v>
      </c>
      <c r="I1177">
        <f t="shared" si="110"/>
        <v>0</v>
      </c>
      <c r="J1177">
        <f t="shared" si="111"/>
        <v>0</v>
      </c>
      <c r="K1177">
        <f t="shared" si="112"/>
        <v>1</v>
      </c>
      <c r="L1177">
        <f t="shared" si="113"/>
        <v>1</v>
      </c>
    </row>
    <row r="1178" spans="2:12">
      <c r="B1178" t="s">
        <v>0</v>
      </c>
      <c r="C1178">
        <f t="shared" si="108"/>
        <v>0</v>
      </c>
      <c r="E1178" t="s">
        <v>1</v>
      </c>
      <c r="F1178">
        <f t="shared" si="109"/>
        <v>1</v>
      </c>
      <c r="H1178" t="s">
        <v>6</v>
      </c>
      <c r="I1178">
        <f t="shared" si="110"/>
        <v>1</v>
      </c>
      <c r="J1178">
        <f t="shared" si="111"/>
        <v>0</v>
      </c>
      <c r="K1178">
        <f t="shared" si="112"/>
        <v>0</v>
      </c>
      <c r="L1178">
        <f t="shared" si="113"/>
        <v>1</v>
      </c>
    </row>
    <row r="1179" spans="2:12">
      <c r="B1179" t="s">
        <v>0</v>
      </c>
      <c r="C1179">
        <f t="shared" si="108"/>
        <v>0</v>
      </c>
      <c r="E1179" t="s">
        <v>4</v>
      </c>
      <c r="F1179">
        <f t="shared" si="109"/>
        <v>0</v>
      </c>
      <c r="H1179" t="s">
        <v>2</v>
      </c>
      <c r="I1179">
        <f t="shared" si="110"/>
        <v>0</v>
      </c>
      <c r="J1179">
        <f t="shared" si="111"/>
        <v>0</v>
      </c>
      <c r="K1179">
        <f t="shared" si="112"/>
        <v>1</v>
      </c>
      <c r="L1179">
        <f t="shared" si="113"/>
        <v>1</v>
      </c>
    </row>
    <row r="1180" spans="2:12">
      <c r="B1180" t="s">
        <v>0</v>
      </c>
      <c r="C1180">
        <f t="shared" si="108"/>
        <v>0</v>
      </c>
      <c r="E1180" t="s">
        <v>4</v>
      </c>
      <c r="F1180">
        <f t="shared" si="109"/>
        <v>0</v>
      </c>
      <c r="H1180" t="s">
        <v>7</v>
      </c>
      <c r="I1180">
        <f t="shared" si="110"/>
        <v>0</v>
      </c>
      <c r="J1180">
        <f t="shared" si="111"/>
        <v>0</v>
      </c>
      <c r="K1180">
        <f t="shared" si="112"/>
        <v>0</v>
      </c>
      <c r="L1180">
        <f t="shared" si="113"/>
        <v>0</v>
      </c>
    </row>
    <row r="1181" spans="2:12">
      <c r="B1181" t="s">
        <v>3</v>
      </c>
      <c r="C1181">
        <f t="shared" si="108"/>
        <v>1</v>
      </c>
      <c r="E1181" t="s">
        <v>1</v>
      </c>
      <c r="F1181">
        <f t="shared" si="109"/>
        <v>1</v>
      </c>
      <c r="H1181" t="s">
        <v>5</v>
      </c>
      <c r="I1181">
        <f t="shared" si="110"/>
        <v>0</v>
      </c>
      <c r="J1181">
        <f t="shared" si="111"/>
        <v>1</v>
      </c>
      <c r="K1181">
        <f t="shared" si="112"/>
        <v>0</v>
      </c>
      <c r="L1181">
        <f t="shared" si="113"/>
        <v>1</v>
      </c>
    </row>
    <row r="1182" spans="2:12">
      <c r="B1182" t="s">
        <v>0</v>
      </c>
      <c r="C1182">
        <f t="shared" si="108"/>
        <v>0</v>
      </c>
      <c r="E1182" t="s">
        <v>4</v>
      </c>
      <c r="F1182">
        <f t="shared" si="109"/>
        <v>0</v>
      </c>
      <c r="H1182" t="s">
        <v>7</v>
      </c>
      <c r="I1182">
        <f t="shared" si="110"/>
        <v>0</v>
      </c>
      <c r="J1182">
        <f t="shared" si="111"/>
        <v>0</v>
      </c>
      <c r="K1182">
        <f t="shared" si="112"/>
        <v>0</v>
      </c>
      <c r="L1182">
        <f t="shared" si="113"/>
        <v>0</v>
      </c>
    </row>
    <row r="1183" spans="2:12">
      <c r="B1183" t="s">
        <v>0</v>
      </c>
      <c r="C1183">
        <f t="shared" si="108"/>
        <v>0</v>
      </c>
      <c r="E1183" t="s">
        <v>4</v>
      </c>
      <c r="F1183">
        <f t="shared" si="109"/>
        <v>0</v>
      </c>
      <c r="H1183" t="s">
        <v>6</v>
      </c>
      <c r="I1183">
        <f t="shared" si="110"/>
        <v>1</v>
      </c>
      <c r="J1183">
        <f t="shared" si="111"/>
        <v>0</v>
      </c>
      <c r="K1183">
        <f t="shared" si="112"/>
        <v>0</v>
      </c>
      <c r="L1183">
        <f t="shared" si="113"/>
        <v>1</v>
      </c>
    </row>
    <row r="1184" spans="2:12">
      <c r="B1184" t="s">
        <v>0</v>
      </c>
      <c r="C1184">
        <f t="shared" si="108"/>
        <v>0</v>
      </c>
      <c r="E1184" t="s">
        <v>4</v>
      </c>
      <c r="F1184">
        <f t="shared" si="109"/>
        <v>0</v>
      </c>
      <c r="H1184" t="s">
        <v>2</v>
      </c>
      <c r="I1184">
        <f t="shared" si="110"/>
        <v>0</v>
      </c>
      <c r="J1184">
        <f t="shared" si="111"/>
        <v>0</v>
      </c>
      <c r="K1184">
        <f t="shared" si="112"/>
        <v>1</v>
      </c>
      <c r="L1184">
        <f t="shared" si="113"/>
        <v>1</v>
      </c>
    </row>
    <row r="1185" spans="2:12">
      <c r="B1185" t="s">
        <v>0</v>
      </c>
      <c r="C1185">
        <f t="shared" si="108"/>
        <v>0</v>
      </c>
      <c r="E1185" t="s">
        <v>4</v>
      </c>
      <c r="F1185">
        <f t="shared" si="109"/>
        <v>0</v>
      </c>
      <c r="H1185" t="s">
        <v>7</v>
      </c>
      <c r="I1185">
        <f t="shared" si="110"/>
        <v>0</v>
      </c>
      <c r="J1185">
        <f t="shared" si="111"/>
        <v>0</v>
      </c>
      <c r="K1185">
        <f t="shared" si="112"/>
        <v>0</v>
      </c>
      <c r="L1185">
        <f t="shared" si="113"/>
        <v>0</v>
      </c>
    </row>
    <row r="1186" spans="2:12">
      <c r="B1186" t="s">
        <v>0</v>
      </c>
      <c r="C1186">
        <f t="shared" si="108"/>
        <v>0</v>
      </c>
      <c r="E1186" t="s">
        <v>1</v>
      </c>
      <c r="F1186">
        <f t="shared" si="109"/>
        <v>1</v>
      </c>
      <c r="H1186" t="s">
        <v>5</v>
      </c>
      <c r="I1186">
        <f t="shared" si="110"/>
        <v>0</v>
      </c>
      <c r="J1186">
        <f t="shared" si="111"/>
        <v>1</v>
      </c>
      <c r="K1186">
        <f t="shared" si="112"/>
        <v>0</v>
      </c>
      <c r="L1186">
        <f t="shared" si="113"/>
        <v>1</v>
      </c>
    </row>
    <row r="1187" spans="2:12">
      <c r="B1187" t="s">
        <v>3</v>
      </c>
      <c r="C1187">
        <f t="shared" si="108"/>
        <v>1</v>
      </c>
      <c r="E1187" t="s">
        <v>4</v>
      </c>
      <c r="F1187">
        <f t="shared" si="109"/>
        <v>0</v>
      </c>
      <c r="H1187" t="s">
        <v>7</v>
      </c>
      <c r="I1187">
        <f t="shared" si="110"/>
        <v>0</v>
      </c>
      <c r="J1187">
        <f t="shared" si="111"/>
        <v>0</v>
      </c>
      <c r="K1187">
        <f t="shared" si="112"/>
        <v>0</v>
      </c>
      <c r="L1187">
        <f t="shared" si="113"/>
        <v>0</v>
      </c>
    </row>
    <row r="1188" spans="2:12">
      <c r="B1188" t="s">
        <v>3</v>
      </c>
      <c r="C1188">
        <f t="shared" si="108"/>
        <v>1</v>
      </c>
      <c r="E1188" t="s">
        <v>1</v>
      </c>
      <c r="F1188">
        <f t="shared" si="109"/>
        <v>1</v>
      </c>
      <c r="H1188" t="s">
        <v>6</v>
      </c>
      <c r="I1188">
        <f t="shared" si="110"/>
        <v>1</v>
      </c>
      <c r="J1188">
        <f t="shared" si="111"/>
        <v>0</v>
      </c>
      <c r="K1188">
        <f t="shared" si="112"/>
        <v>0</v>
      </c>
      <c r="L1188">
        <f t="shared" si="113"/>
        <v>1</v>
      </c>
    </row>
    <row r="1189" spans="2:12">
      <c r="B1189" t="s">
        <v>0</v>
      </c>
      <c r="C1189">
        <f t="shared" si="108"/>
        <v>0</v>
      </c>
      <c r="E1189" t="s">
        <v>4</v>
      </c>
      <c r="F1189">
        <f t="shared" si="109"/>
        <v>0</v>
      </c>
      <c r="H1189" t="s">
        <v>6</v>
      </c>
      <c r="I1189">
        <f t="shared" si="110"/>
        <v>1</v>
      </c>
      <c r="J1189">
        <f t="shared" si="111"/>
        <v>0</v>
      </c>
      <c r="K1189">
        <f t="shared" si="112"/>
        <v>0</v>
      </c>
      <c r="L1189">
        <f t="shared" si="113"/>
        <v>1</v>
      </c>
    </row>
    <row r="1190" spans="2:12">
      <c r="B1190" t="s">
        <v>0</v>
      </c>
      <c r="C1190">
        <f t="shared" si="108"/>
        <v>0</v>
      </c>
      <c r="E1190" t="s">
        <v>1</v>
      </c>
      <c r="F1190">
        <f t="shared" si="109"/>
        <v>1</v>
      </c>
      <c r="H1190" t="s">
        <v>7</v>
      </c>
      <c r="I1190">
        <f t="shared" si="110"/>
        <v>0</v>
      </c>
      <c r="J1190">
        <f t="shared" si="111"/>
        <v>0</v>
      </c>
      <c r="K1190">
        <f t="shared" si="112"/>
        <v>0</v>
      </c>
      <c r="L1190">
        <f t="shared" si="113"/>
        <v>0</v>
      </c>
    </row>
    <row r="1191" spans="2:12">
      <c r="B1191" t="s">
        <v>0</v>
      </c>
      <c r="C1191">
        <f t="shared" si="108"/>
        <v>0</v>
      </c>
      <c r="E1191" t="s">
        <v>4</v>
      </c>
      <c r="F1191">
        <f t="shared" si="109"/>
        <v>0</v>
      </c>
      <c r="H1191" t="s">
        <v>2</v>
      </c>
      <c r="I1191">
        <f t="shared" si="110"/>
        <v>0</v>
      </c>
      <c r="J1191">
        <f t="shared" si="111"/>
        <v>0</v>
      </c>
      <c r="K1191">
        <f t="shared" si="112"/>
        <v>1</v>
      </c>
      <c r="L1191">
        <f t="shared" si="113"/>
        <v>1</v>
      </c>
    </row>
    <row r="1192" spans="2:12">
      <c r="B1192" t="s">
        <v>0</v>
      </c>
      <c r="C1192">
        <f t="shared" si="108"/>
        <v>0</v>
      </c>
      <c r="E1192" t="s">
        <v>4</v>
      </c>
      <c r="F1192">
        <f t="shared" si="109"/>
        <v>0</v>
      </c>
      <c r="H1192" t="s">
        <v>6</v>
      </c>
      <c r="I1192">
        <f t="shared" si="110"/>
        <v>1</v>
      </c>
      <c r="J1192">
        <f t="shared" si="111"/>
        <v>0</v>
      </c>
      <c r="K1192">
        <f t="shared" si="112"/>
        <v>0</v>
      </c>
      <c r="L1192">
        <f t="shared" si="113"/>
        <v>1</v>
      </c>
    </row>
    <row r="1193" spans="2:12">
      <c r="B1193" t="s">
        <v>0</v>
      </c>
      <c r="C1193">
        <f t="shared" si="108"/>
        <v>0</v>
      </c>
      <c r="E1193" t="s">
        <v>4</v>
      </c>
      <c r="F1193">
        <f t="shared" si="109"/>
        <v>0</v>
      </c>
      <c r="H1193" t="s">
        <v>7</v>
      </c>
      <c r="I1193">
        <f t="shared" si="110"/>
        <v>0</v>
      </c>
      <c r="J1193">
        <f t="shared" si="111"/>
        <v>0</v>
      </c>
      <c r="K1193">
        <f t="shared" si="112"/>
        <v>0</v>
      </c>
      <c r="L1193">
        <f t="shared" si="113"/>
        <v>0</v>
      </c>
    </row>
    <row r="1194" spans="2:12">
      <c r="B1194" t="s">
        <v>0</v>
      </c>
      <c r="C1194">
        <f t="shared" si="108"/>
        <v>0</v>
      </c>
      <c r="E1194" t="s">
        <v>4</v>
      </c>
      <c r="F1194">
        <f t="shared" si="109"/>
        <v>0</v>
      </c>
      <c r="H1194" t="s">
        <v>7</v>
      </c>
      <c r="I1194">
        <f t="shared" si="110"/>
        <v>0</v>
      </c>
      <c r="J1194">
        <f t="shared" si="111"/>
        <v>0</v>
      </c>
      <c r="K1194">
        <f t="shared" si="112"/>
        <v>0</v>
      </c>
      <c r="L1194">
        <f t="shared" si="113"/>
        <v>0</v>
      </c>
    </row>
    <row r="1195" spans="2:12">
      <c r="B1195" t="s">
        <v>0</v>
      </c>
      <c r="C1195">
        <f t="shared" si="108"/>
        <v>0</v>
      </c>
      <c r="E1195" t="s">
        <v>4</v>
      </c>
      <c r="F1195">
        <f t="shared" si="109"/>
        <v>0</v>
      </c>
      <c r="H1195" t="s">
        <v>6</v>
      </c>
      <c r="I1195">
        <f t="shared" si="110"/>
        <v>1</v>
      </c>
      <c r="J1195">
        <f t="shared" si="111"/>
        <v>0</v>
      </c>
      <c r="K1195">
        <f t="shared" si="112"/>
        <v>0</v>
      </c>
      <c r="L1195">
        <f t="shared" si="113"/>
        <v>1</v>
      </c>
    </row>
    <row r="1196" spans="2:12">
      <c r="B1196" t="s">
        <v>0</v>
      </c>
      <c r="C1196">
        <f t="shared" si="108"/>
        <v>0</v>
      </c>
      <c r="E1196" t="s">
        <v>4</v>
      </c>
      <c r="F1196">
        <f t="shared" si="109"/>
        <v>0</v>
      </c>
      <c r="H1196" t="s">
        <v>6</v>
      </c>
      <c r="I1196">
        <f t="shared" si="110"/>
        <v>1</v>
      </c>
      <c r="J1196">
        <f t="shared" si="111"/>
        <v>0</v>
      </c>
      <c r="K1196">
        <f t="shared" si="112"/>
        <v>0</v>
      </c>
      <c r="L1196">
        <f t="shared" si="113"/>
        <v>1</v>
      </c>
    </row>
    <row r="1197" spans="2:12">
      <c r="B1197" t="s">
        <v>0</v>
      </c>
      <c r="C1197">
        <f t="shared" si="108"/>
        <v>0</v>
      </c>
      <c r="E1197" t="s">
        <v>4</v>
      </c>
      <c r="F1197">
        <f t="shared" si="109"/>
        <v>0</v>
      </c>
      <c r="H1197" t="s">
        <v>6</v>
      </c>
      <c r="I1197">
        <f t="shared" si="110"/>
        <v>1</v>
      </c>
      <c r="J1197">
        <f t="shared" si="111"/>
        <v>0</v>
      </c>
      <c r="K1197">
        <f t="shared" si="112"/>
        <v>0</v>
      </c>
      <c r="L1197">
        <f t="shared" si="113"/>
        <v>1</v>
      </c>
    </row>
    <row r="1198" spans="2:12">
      <c r="B1198" t="s">
        <v>0</v>
      </c>
      <c r="C1198">
        <f t="shared" si="108"/>
        <v>0</v>
      </c>
      <c r="E1198" t="s">
        <v>1</v>
      </c>
      <c r="F1198">
        <f t="shared" si="109"/>
        <v>1</v>
      </c>
      <c r="H1198" t="s">
        <v>6</v>
      </c>
      <c r="I1198">
        <f t="shared" si="110"/>
        <v>1</v>
      </c>
      <c r="J1198">
        <f t="shared" si="111"/>
        <v>0</v>
      </c>
      <c r="K1198">
        <f t="shared" si="112"/>
        <v>0</v>
      </c>
      <c r="L1198">
        <f t="shared" si="113"/>
        <v>1</v>
      </c>
    </row>
    <row r="1199" spans="2:12">
      <c r="B1199" t="s">
        <v>3</v>
      </c>
      <c r="C1199">
        <f t="shared" si="108"/>
        <v>1</v>
      </c>
      <c r="E1199" t="s">
        <v>4</v>
      </c>
      <c r="F1199">
        <f t="shared" si="109"/>
        <v>0</v>
      </c>
      <c r="H1199" t="s">
        <v>5</v>
      </c>
      <c r="I1199">
        <f t="shared" si="110"/>
        <v>0</v>
      </c>
      <c r="J1199">
        <f t="shared" si="111"/>
        <v>1</v>
      </c>
      <c r="K1199">
        <f t="shared" si="112"/>
        <v>0</v>
      </c>
      <c r="L1199">
        <f t="shared" si="113"/>
        <v>1</v>
      </c>
    </row>
    <row r="1200" spans="2:12">
      <c r="B1200" t="s">
        <v>3</v>
      </c>
      <c r="C1200">
        <f t="shared" si="108"/>
        <v>1</v>
      </c>
      <c r="E1200" t="s">
        <v>4</v>
      </c>
      <c r="F1200">
        <f t="shared" si="109"/>
        <v>0</v>
      </c>
      <c r="H1200" t="s">
        <v>6</v>
      </c>
      <c r="I1200">
        <f t="shared" si="110"/>
        <v>1</v>
      </c>
      <c r="J1200">
        <f t="shared" si="111"/>
        <v>0</v>
      </c>
      <c r="K1200">
        <f t="shared" si="112"/>
        <v>0</v>
      </c>
      <c r="L1200">
        <f t="shared" si="113"/>
        <v>1</v>
      </c>
    </row>
    <row r="1201" spans="2:12">
      <c r="B1201" t="s">
        <v>0</v>
      </c>
      <c r="C1201">
        <f t="shared" si="108"/>
        <v>0</v>
      </c>
      <c r="E1201" t="s">
        <v>4</v>
      </c>
      <c r="F1201">
        <f t="shared" si="109"/>
        <v>0</v>
      </c>
      <c r="H1201" t="s">
        <v>2</v>
      </c>
      <c r="I1201">
        <f t="shared" si="110"/>
        <v>0</v>
      </c>
      <c r="J1201">
        <f t="shared" si="111"/>
        <v>0</v>
      </c>
      <c r="K1201">
        <f t="shared" si="112"/>
        <v>1</v>
      </c>
      <c r="L1201">
        <f t="shared" si="113"/>
        <v>1</v>
      </c>
    </row>
    <row r="1202" spans="2:12">
      <c r="B1202" t="s">
        <v>3</v>
      </c>
      <c r="C1202">
        <f t="shared" si="108"/>
        <v>1</v>
      </c>
      <c r="E1202" t="s">
        <v>4</v>
      </c>
      <c r="F1202">
        <f t="shared" si="109"/>
        <v>0</v>
      </c>
      <c r="H1202" t="s">
        <v>6</v>
      </c>
      <c r="I1202">
        <f t="shared" si="110"/>
        <v>1</v>
      </c>
      <c r="J1202">
        <f t="shared" si="111"/>
        <v>0</v>
      </c>
      <c r="K1202">
        <f t="shared" si="112"/>
        <v>0</v>
      </c>
      <c r="L1202">
        <f t="shared" si="113"/>
        <v>1</v>
      </c>
    </row>
    <row r="1203" spans="2:12">
      <c r="B1203" t="s">
        <v>3</v>
      </c>
      <c r="C1203">
        <f t="shared" si="108"/>
        <v>1</v>
      </c>
      <c r="E1203" t="s">
        <v>4</v>
      </c>
      <c r="F1203">
        <f t="shared" si="109"/>
        <v>0</v>
      </c>
      <c r="H1203" t="s">
        <v>6</v>
      </c>
      <c r="I1203">
        <f t="shared" si="110"/>
        <v>1</v>
      </c>
      <c r="J1203">
        <f t="shared" si="111"/>
        <v>0</v>
      </c>
      <c r="K1203">
        <f t="shared" si="112"/>
        <v>0</v>
      </c>
      <c r="L1203">
        <f t="shared" si="113"/>
        <v>1</v>
      </c>
    </row>
    <row r="1204" spans="2:12">
      <c r="B1204" t="s">
        <v>3</v>
      </c>
      <c r="C1204">
        <f t="shared" si="108"/>
        <v>1</v>
      </c>
      <c r="E1204" t="s">
        <v>4</v>
      </c>
      <c r="F1204">
        <f t="shared" si="109"/>
        <v>0</v>
      </c>
      <c r="H1204" t="s">
        <v>6</v>
      </c>
      <c r="I1204">
        <f t="shared" si="110"/>
        <v>1</v>
      </c>
      <c r="J1204">
        <f t="shared" si="111"/>
        <v>0</v>
      </c>
      <c r="K1204">
        <f t="shared" si="112"/>
        <v>0</v>
      </c>
      <c r="L1204">
        <f t="shared" si="113"/>
        <v>1</v>
      </c>
    </row>
    <row r="1205" spans="2:12">
      <c r="B1205" t="s">
        <v>3</v>
      </c>
      <c r="C1205">
        <f t="shared" si="108"/>
        <v>1</v>
      </c>
      <c r="E1205" t="s">
        <v>4</v>
      </c>
      <c r="F1205">
        <f t="shared" si="109"/>
        <v>0</v>
      </c>
      <c r="H1205" t="s">
        <v>7</v>
      </c>
      <c r="I1205">
        <f t="shared" si="110"/>
        <v>0</v>
      </c>
      <c r="J1205">
        <f t="shared" si="111"/>
        <v>0</v>
      </c>
      <c r="K1205">
        <f t="shared" si="112"/>
        <v>0</v>
      </c>
      <c r="L1205">
        <f t="shared" si="113"/>
        <v>0</v>
      </c>
    </row>
    <row r="1206" spans="2:12">
      <c r="B1206" t="s">
        <v>0</v>
      </c>
      <c r="C1206">
        <f t="shared" si="108"/>
        <v>0</v>
      </c>
      <c r="E1206" t="s">
        <v>1</v>
      </c>
      <c r="F1206">
        <f t="shared" si="109"/>
        <v>1</v>
      </c>
      <c r="H1206" t="s">
        <v>5</v>
      </c>
      <c r="I1206">
        <f t="shared" si="110"/>
        <v>0</v>
      </c>
      <c r="J1206">
        <f t="shared" si="111"/>
        <v>1</v>
      </c>
      <c r="K1206">
        <f t="shared" si="112"/>
        <v>0</v>
      </c>
      <c r="L1206">
        <f t="shared" si="113"/>
        <v>1</v>
      </c>
    </row>
    <row r="1207" spans="2:12">
      <c r="B1207" t="s">
        <v>3</v>
      </c>
      <c r="C1207">
        <f t="shared" si="108"/>
        <v>1</v>
      </c>
      <c r="E1207" t="s">
        <v>4</v>
      </c>
      <c r="F1207">
        <f t="shared" si="109"/>
        <v>0</v>
      </c>
      <c r="H1207" t="s">
        <v>6</v>
      </c>
      <c r="I1207">
        <f t="shared" si="110"/>
        <v>1</v>
      </c>
      <c r="J1207">
        <f t="shared" si="111"/>
        <v>0</v>
      </c>
      <c r="K1207">
        <f t="shared" si="112"/>
        <v>0</v>
      </c>
      <c r="L1207">
        <f t="shared" si="113"/>
        <v>1</v>
      </c>
    </row>
    <row r="1208" spans="2:12">
      <c r="B1208" t="s">
        <v>0</v>
      </c>
      <c r="C1208">
        <f t="shared" si="108"/>
        <v>0</v>
      </c>
      <c r="E1208" t="s">
        <v>4</v>
      </c>
      <c r="F1208">
        <f t="shared" si="109"/>
        <v>0</v>
      </c>
      <c r="H1208" t="s">
        <v>2</v>
      </c>
      <c r="I1208">
        <f t="shared" si="110"/>
        <v>0</v>
      </c>
      <c r="J1208">
        <f t="shared" si="111"/>
        <v>0</v>
      </c>
      <c r="K1208">
        <f t="shared" si="112"/>
        <v>1</v>
      </c>
      <c r="L1208">
        <f t="shared" si="113"/>
        <v>1</v>
      </c>
    </row>
    <row r="1209" spans="2:12">
      <c r="B1209" t="s">
        <v>3</v>
      </c>
      <c r="C1209">
        <f t="shared" si="108"/>
        <v>1</v>
      </c>
      <c r="E1209" t="s">
        <v>1</v>
      </c>
      <c r="F1209">
        <f t="shared" si="109"/>
        <v>1</v>
      </c>
      <c r="H1209" t="s">
        <v>2</v>
      </c>
      <c r="I1209">
        <f t="shared" si="110"/>
        <v>0</v>
      </c>
      <c r="J1209">
        <f t="shared" si="111"/>
        <v>0</v>
      </c>
      <c r="K1209">
        <f t="shared" si="112"/>
        <v>1</v>
      </c>
      <c r="L1209">
        <f t="shared" si="113"/>
        <v>1</v>
      </c>
    </row>
    <row r="1210" spans="2:12">
      <c r="B1210" t="s">
        <v>0</v>
      </c>
      <c r="C1210">
        <f t="shared" si="108"/>
        <v>0</v>
      </c>
      <c r="E1210" t="s">
        <v>1</v>
      </c>
      <c r="F1210">
        <f t="shared" si="109"/>
        <v>1</v>
      </c>
      <c r="H1210" t="s">
        <v>7</v>
      </c>
      <c r="I1210">
        <f t="shared" si="110"/>
        <v>0</v>
      </c>
      <c r="J1210">
        <f t="shared" si="111"/>
        <v>0</v>
      </c>
      <c r="K1210">
        <f t="shared" si="112"/>
        <v>0</v>
      </c>
      <c r="L1210">
        <f t="shared" si="113"/>
        <v>0</v>
      </c>
    </row>
    <row r="1211" spans="2:12">
      <c r="B1211" t="s">
        <v>3</v>
      </c>
      <c r="C1211">
        <f t="shared" si="108"/>
        <v>1</v>
      </c>
      <c r="E1211" t="s">
        <v>4</v>
      </c>
      <c r="F1211">
        <f t="shared" si="109"/>
        <v>0</v>
      </c>
      <c r="H1211" t="s">
        <v>2</v>
      </c>
      <c r="I1211">
        <f t="shared" si="110"/>
        <v>0</v>
      </c>
      <c r="J1211">
        <f t="shared" si="111"/>
        <v>0</v>
      </c>
      <c r="K1211">
        <f t="shared" si="112"/>
        <v>1</v>
      </c>
      <c r="L1211">
        <f t="shared" si="113"/>
        <v>1</v>
      </c>
    </row>
    <row r="1212" spans="2:12">
      <c r="B1212" t="s">
        <v>3</v>
      </c>
      <c r="C1212">
        <f t="shared" si="108"/>
        <v>1</v>
      </c>
      <c r="E1212" t="s">
        <v>4</v>
      </c>
      <c r="F1212">
        <f t="shared" si="109"/>
        <v>0</v>
      </c>
      <c r="H1212" t="s">
        <v>6</v>
      </c>
      <c r="I1212">
        <f t="shared" si="110"/>
        <v>1</v>
      </c>
      <c r="J1212">
        <f t="shared" si="111"/>
        <v>0</v>
      </c>
      <c r="K1212">
        <f t="shared" si="112"/>
        <v>0</v>
      </c>
      <c r="L1212">
        <f t="shared" si="113"/>
        <v>1</v>
      </c>
    </row>
    <row r="1213" spans="2:12">
      <c r="B1213" t="s">
        <v>3</v>
      </c>
      <c r="C1213">
        <f t="shared" si="108"/>
        <v>1</v>
      </c>
      <c r="E1213" t="s">
        <v>4</v>
      </c>
      <c r="F1213">
        <f t="shared" si="109"/>
        <v>0</v>
      </c>
      <c r="H1213" t="s">
        <v>5</v>
      </c>
      <c r="I1213">
        <f t="shared" si="110"/>
        <v>0</v>
      </c>
      <c r="J1213">
        <f t="shared" si="111"/>
        <v>1</v>
      </c>
      <c r="K1213">
        <f t="shared" si="112"/>
        <v>0</v>
      </c>
      <c r="L1213">
        <f t="shared" si="113"/>
        <v>1</v>
      </c>
    </row>
    <row r="1214" spans="2:12">
      <c r="B1214" t="s">
        <v>3</v>
      </c>
      <c r="C1214">
        <f t="shared" si="108"/>
        <v>1</v>
      </c>
      <c r="E1214" t="s">
        <v>4</v>
      </c>
      <c r="F1214">
        <f t="shared" si="109"/>
        <v>0</v>
      </c>
      <c r="H1214" t="s">
        <v>7</v>
      </c>
      <c r="I1214">
        <f t="shared" si="110"/>
        <v>0</v>
      </c>
      <c r="J1214">
        <f t="shared" si="111"/>
        <v>0</v>
      </c>
      <c r="K1214">
        <f t="shared" si="112"/>
        <v>0</v>
      </c>
      <c r="L1214">
        <f t="shared" si="113"/>
        <v>0</v>
      </c>
    </row>
    <row r="1215" spans="2:12">
      <c r="B1215" t="s">
        <v>0</v>
      </c>
      <c r="C1215">
        <f t="shared" si="108"/>
        <v>0</v>
      </c>
      <c r="E1215" t="s">
        <v>4</v>
      </c>
      <c r="F1215">
        <f t="shared" si="109"/>
        <v>0</v>
      </c>
      <c r="H1215" t="s">
        <v>2</v>
      </c>
      <c r="I1215">
        <f t="shared" si="110"/>
        <v>0</v>
      </c>
      <c r="J1215">
        <f t="shared" si="111"/>
        <v>0</v>
      </c>
      <c r="K1215">
        <f t="shared" si="112"/>
        <v>1</v>
      </c>
      <c r="L1215">
        <f t="shared" si="113"/>
        <v>1</v>
      </c>
    </row>
    <row r="1216" spans="2:12">
      <c r="B1216" t="s">
        <v>0</v>
      </c>
      <c r="C1216">
        <f t="shared" si="108"/>
        <v>0</v>
      </c>
      <c r="E1216" t="s">
        <v>4</v>
      </c>
      <c r="F1216">
        <f t="shared" si="109"/>
        <v>0</v>
      </c>
      <c r="H1216" t="s">
        <v>6</v>
      </c>
      <c r="I1216">
        <f t="shared" si="110"/>
        <v>1</v>
      </c>
      <c r="J1216">
        <f t="shared" si="111"/>
        <v>0</v>
      </c>
      <c r="K1216">
        <f t="shared" si="112"/>
        <v>0</v>
      </c>
      <c r="L1216">
        <f t="shared" si="113"/>
        <v>1</v>
      </c>
    </row>
    <row r="1217" spans="2:12">
      <c r="B1217" t="s">
        <v>3</v>
      </c>
      <c r="C1217">
        <f t="shared" si="108"/>
        <v>1</v>
      </c>
      <c r="E1217" t="s">
        <v>4</v>
      </c>
      <c r="F1217">
        <f t="shared" si="109"/>
        <v>0</v>
      </c>
      <c r="H1217" t="s">
        <v>7</v>
      </c>
      <c r="I1217">
        <f t="shared" si="110"/>
        <v>0</v>
      </c>
      <c r="J1217">
        <f t="shared" si="111"/>
        <v>0</v>
      </c>
      <c r="K1217">
        <f t="shared" si="112"/>
        <v>0</v>
      </c>
      <c r="L1217">
        <f t="shared" si="113"/>
        <v>0</v>
      </c>
    </row>
    <row r="1218" spans="2:12">
      <c r="B1218" t="s">
        <v>3</v>
      </c>
      <c r="C1218">
        <f t="shared" si="108"/>
        <v>1</v>
      </c>
      <c r="E1218" t="s">
        <v>4</v>
      </c>
      <c r="F1218">
        <f t="shared" si="109"/>
        <v>0</v>
      </c>
      <c r="H1218" t="s">
        <v>5</v>
      </c>
      <c r="I1218">
        <f t="shared" si="110"/>
        <v>0</v>
      </c>
      <c r="J1218">
        <f t="shared" si="111"/>
        <v>1</v>
      </c>
      <c r="K1218">
        <f t="shared" si="112"/>
        <v>0</v>
      </c>
      <c r="L1218">
        <f t="shared" si="113"/>
        <v>1</v>
      </c>
    </row>
    <row r="1219" spans="2:12">
      <c r="B1219" t="s">
        <v>3</v>
      </c>
      <c r="C1219">
        <f t="shared" ref="C1219:C1282" si="114">IF(B1219="male",1,0)</f>
        <v>1</v>
      </c>
      <c r="E1219" t="s">
        <v>4</v>
      </c>
      <c r="F1219">
        <f t="shared" ref="F1219:F1282" si="115">IF(E1219="Yes",1,0)</f>
        <v>0</v>
      </c>
      <c r="H1219" t="s">
        <v>5</v>
      </c>
      <c r="I1219">
        <f t="shared" ref="I1219:I1282" si="116">IF(H1219="Northwest",1,0)</f>
        <v>0</v>
      </c>
      <c r="J1219">
        <f t="shared" ref="J1219:J1282" si="117">IF(H1219="Southeast",1,0)</f>
        <v>1</v>
      </c>
      <c r="K1219">
        <f t="shared" ref="K1219:K1282" si="118">IF(H1219="Southwest",1,0)</f>
        <v>0</v>
      </c>
      <c r="L1219">
        <f t="shared" ref="L1219:L1282" si="119">IF(H1219="Northeast",0,1)</f>
        <v>1</v>
      </c>
    </row>
    <row r="1220" spans="2:12">
      <c r="B1220" t="s">
        <v>0</v>
      </c>
      <c r="C1220">
        <f t="shared" si="114"/>
        <v>0</v>
      </c>
      <c r="E1220" t="s">
        <v>1</v>
      </c>
      <c r="F1220">
        <f t="shared" si="115"/>
        <v>1</v>
      </c>
      <c r="H1220" t="s">
        <v>2</v>
      </c>
      <c r="I1220">
        <f t="shared" si="116"/>
        <v>0</v>
      </c>
      <c r="J1220">
        <f t="shared" si="117"/>
        <v>0</v>
      </c>
      <c r="K1220">
        <f t="shared" si="118"/>
        <v>1</v>
      </c>
      <c r="L1220">
        <f t="shared" si="119"/>
        <v>1</v>
      </c>
    </row>
    <row r="1221" spans="2:12">
      <c r="B1221" t="s">
        <v>0</v>
      </c>
      <c r="C1221">
        <f t="shared" si="114"/>
        <v>0</v>
      </c>
      <c r="E1221" t="s">
        <v>4</v>
      </c>
      <c r="F1221">
        <f t="shared" si="115"/>
        <v>0</v>
      </c>
      <c r="H1221" t="s">
        <v>6</v>
      </c>
      <c r="I1221">
        <f t="shared" si="116"/>
        <v>1</v>
      </c>
      <c r="J1221">
        <f t="shared" si="117"/>
        <v>0</v>
      </c>
      <c r="K1221">
        <f t="shared" si="118"/>
        <v>0</v>
      </c>
      <c r="L1221">
        <f t="shared" si="119"/>
        <v>1</v>
      </c>
    </row>
    <row r="1222" spans="2:12">
      <c r="B1222" t="s">
        <v>0</v>
      </c>
      <c r="C1222">
        <f t="shared" si="114"/>
        <v>0</v>
      </c>
      <c r="E1222" t="s">
        <v>4</v>
      </c>
      <c r="F1222">
        <f t="shared" si="115"/>
        <v>0</v>
      </c>
      <c r="H1222" t="s">
        <v>7</v>
      </c>
      <c r="I1222">
        <f t="shared" si="116"/>
        <v>0</v>
      </c>
      <c r="J1222">
        <f t="shared" si="117"/>
        <v>0</v>
      </c>
      <c r="K1222">
        <f t="shared" si="118"/>
        <v>0</v>
      </c>
      <c r="L1222">
        <f t="shared" si="119"/>
        <v>0</v>
      </c>
    </row>
    <row r="1223" spans="2:12">
      <c r="B1223" t="s">
        <v>3</v>
      </c>
      <c r="C1223">
        <f t="shared" si="114"/>
        <v>1</v>
      </c>
      <c r="E1223" t="s">
        <v>4</v>
      </c>
      <c r="F1223">
        <f t="shared" si="115"/>
        <v>0</v>
      </c>
      <c r="H1223" t="s">
        <v>5</v>
      </c>
      <c r="I1223">
        <f t="shared" si="116"/>
        <v>0</v>
      </c>
      <c r="J1223">
        <f t="shared" si="117"/>
        <v>1</v>
      </c>
      <c r="K1223">
        <f t="shared" si="118"/>
        <v>0</v>
      </c>
      <c r="L1223">
        <f t="shared" si="119"/>
        <v>1</v>
      </c>
    </row>
    <row r="1224" spans="2:12">
      <c r="B1224" t="s">
        <v>3</v>
      </c>
      <c r="C1224">
        <f t="shared" si="114"/>
        <v>1</v>
      </c>
      <c r="E1224" t="s">
        <v>4</v>
      </c>
      <c r="F1224">
        <f t="shared" si="115"/>
        <v>0</v>
      </c>
      <c r="H1224" t="s">
        <v>5</v>
      </c>
      <c r="I1224">
        <f t="shared" si="116"/>
        <v>0</v>
      </c>
      <c r="J1224">
        <f t="shared" si="117"/>
        <v>1</v>
      </c>
      <c r="K1224">
        <f t="shared" si="118"/>
        <v>0</v>
      </c>
      <c r="L1224">
        <f t="shared" si="119"/>
        <v>1</v>
      </c>
    </row>
    <row r="1225" spans="2:12">
      <c r="B1225" t="s">
        <v>0</v>
      </c>
      <c r="C1225">
        <f t="shared" si="114"/>
        <v>0</v>
      </c>
      <c r="E1225" t="s">
        <v>1</v>
      </c>
      <c r="F1225">
        <f t="shared" si="115"/>
        <v>1</v>
      </c>
      <c r="H1225" t="s">
        <v>5</v>
      </c>
      <c r="I1225">
        <f t="shared" si="116"/>
        <v>0</v>
      </c>
      <c r="J1225">
        <f t="shared" si="117"/>
        <v>1</v>
      </c>
      <c r="K1225">
        <f t="shared" si="118"/>
        <v>0</v>
      </c>
      <c r="L1225">
        <f t="shared" si="119"/>
        <v>1</v>
      </c>
    </row>
    <row r="1226" spans="2:12">
      <c r="B1226" t="s">
        <v>3</v>
      </c>
      <c r="C1226">
        <f t="shared" si="114"/>
        <v>1</v>
      </c>
      <c r="E1226" t="s">
        <v>4</v>
      </c>
      <c r="F1226">
        <f t="shared" si="115"/>
        <v>0</v>
      </c>
      <c r="H1226" t="s">
        <v>7</v>
      </c>
      <c r="I1226">
        <f t="shared" si="116"/>
        <v>0</v>
      </c>
      <c r="J1226">
        <f t="shared" si="117"/>
        <v>0</v>
      </c>
      <c r="K1226">
        <f t="shared" si="118"/>
        <v>0</v>
      </c>
      <c r="L1226">
        <f t="shared" si="119"/>
        <v>0</v>
      </c>
    </row>
    <row r="1227" spans="2:12">
      <c r="B1227" t="s">
        <v>0</v>
      </c>
      <c r="C1227">
        <f t="shared" si="114"/>
        <v>0</v>
      </c>
      <c r="E1227" t="s">
        <v>4</v>
      </c>
      <c r="F1227">
        <f t="shared" si="115"/>
        <v>0</v>
      </c>
      <c r="H1227" t="s">
        <v>5</v>
      </c>
      <c r="I1227">
        <f t="shared" si="116"/>
        <v>0</v>
      </c>
      <c r="J1227">
        <f t="shared" si="117"/>
        <v>1</v>
      </c>
      <c r="K1227">
        <f t="shared" si="118"/>
        <v>0</v>
      </c>
      <c r="L1227">
        <f t="shared" si="119"/>
        <v>1</v>
      </c>
    </row>
    <row r="1228" spans="2:12">
      <c r="B1228" t="s">
        <v>3</v>
      </c>
      <c r="C1228">
        <f t="shared" si="114"/>
        <v>1</v>
      </c>
      <c r="E1228" t="s">
        <v>4</v>
      </c>
      <c r="F1228">
        <f t="shared" si="115"/>
        <v>0</v>
      </c>
      <c r="H1228" t="s">
        <v>7</v>
      </c>
      <c r="I1228">
        <f t="shared" si="116"/>
        <v>0</v>
      </c>
      <c r="J1228">
        <f t="shared" si="117"/>
        <v>0</v>
      </c>
      <c r="K1228">
        <f t="shared" si="118"/>
        <v>0</v>
      </c>
      <c r="L1228">
        <f t="shared" si="119"/>
        <v>0</v>
      </c>
    </row>
    <row r="1229" spans="2:12">
      <c r="B1229" t="s">
        <v>3</v>
      </c>
      <c r="C1229">
        <f t="shared" si="114"/>
        <v>1</v>
      </c>
      <c r="E1229" t="s">
        <v>4</v>
      </c>
      <c r="F1229">
        <f t="shared" si="115"/>
        <v>0</v>
      </c>
      <c r="H1229" t="s">
        <v>5</v>
      </c>
      <c r="I1229">
        <f t="shared" si="116"/>
        <v>0</v>
      </c>
      <c r="J1229">
        <f t="shared" si="117"/>
        <v>1</v>
      </c>
      <c r="K1229">
        <f t="shared" si="118"/>
        <v>0</v>
      </c>
      <c r="L1229">
        <f t="shared" si="119"/>
        <v>1</v>
      </c>
    </row>
    <row r="1230" spans="2:12">
      <c r="B1230" t="s">
        <v>3</v>
      </c>
      <c r="C1230">
        <f t="shared" si="114"/>
        <v>1</v>
      </c>
      <c r="E1230" t="s">
        <v>4</v>
      </c>
      <c r="F1230">
        <f t="shared" si="115"/>
        <v>0</v>
      </c>
      <c r="H1230" t="s">
        <v>5</v>
      </c>
      <c r="I1230">
        <f t="shared" si="116"/>
        <v>0</v>
      </c>
      <c r="J1230">
        <f t="shared" si="117"/>
        <v>1</v>
      </c>
      <c r="K1230">
        <f t="shared" si="118"/>
        <v>0</v>
      </c>
      <c r="L1230">
        <f t="shared" si="119"/>
        <v>1</v>
      </c>
    </row>
    <row r="1231" spans="2:12">
      <c r="B1231" t="s">
        <v>3</v>
      </c>
      <c r="C1231">
        <f t="shared" si="114"/>
        <v>1</v>
      </c>
      <c r="E1231" t="s">
        <v>4</v>
      </c>
      <c r="F1231">
        <f t="shared" si="115"/>
        <v>0</v>
      </c>
      <c r="H1231" t="s">
        <v>7</v>
      </c>
      <c r="I1231">
        <f t="shared" si="116"/>
        <v>0</v>
      </c>
      <c r="J1231">
        <f t="shared" si="117"/>
        <v>0</v>
      </c>
      <c r="K1231">
        <f t="shared" si="118"/>
        <v>0</v>
      </c>
      <c r="L1231">
        <f t="shared" si="119"/>
        <v>0</v>
      </c>
    </row>
    <row r="1232" spans="2:12">
      <c r="B1232" t="s">
        <v>3</v>
      </c>
      <c r="C1232">
        <f t="shared" si="114"/>
        <v>1</v>
      </c>
      <c r="E1232" t="s">
        <v>1</v>
      </c>
      <c r="F1232">
        <f t="shared" si="115"/>
        <v>1</v>
      </c>
      <c r="H1232" t="s">
        <v>6</v>
      </c>
      <c r="I1232">
        <f t="shared" si="116"/>
        <v>1</v>
      </c>
      <c r="J1232">
        <f t="shared" si="117"/>
        <v>0</v>
      </c>
      <c r="K1232">
        <f t="shared" si="118"/>
        <v>0</v>
      </c>
      <c r="L1232">
        <f t="shared" si="119"/>
        <v>1</v>
      </c>
    </row>
    <row r="1233" spans="2:12">
      <c r="B1233" t="s">
        <v>0</v>
      </c>
      <c r="C1233">
        <f t="shared" si="114"/>
        <v>0</v>
      </c>
      <c r="E1233" t="s">
        <v>1</v>
      </c>
      <c r="F1233">
        <f t="shared" si="115"/>
        <v>1</v>
      </c>
      <c r="H1233" t="s">
        <v>2</v>
      </c>
      <c r="I1233">
        <f t="shared" si="116"/>
        <v>0</v>
      </c>
      <c r="J1233">
        <f t="shared" si="117"/>
        <v>0</v>
      </c>
      <c r="K1233">
        <f t="shared" si="118"/>
        <v>1</v>
      </c>
      <c r="L1233">
        <f t="shared" si="119"/>
        <v>1</v>
      </c>
    </row>
    <row r="1234" spans="2:12">
      <c r="B1234" t="s">
        <v>0</v>
      </c>
      <c r="C1234">
        <f t="shared" si="114"/>
        <v>0</v>
      </c>
      <c r="E1234" t="s">
        <v>4</v>
      </c>
      <c r="F1234">
        <f t="shared" si="115"/>
        <v>0</v>
      </c>
      <c r="H1234" t="s">
        <v>6</v>
      </c>
      <c r="I1234">
        <f t="shared" si="116"/>
        <v>1</v>
      </c>
      <c r="J1234">
        <f t="shared" si="117"/>
        <v>0</v>
      </c>
      <c r="K1234">
        <f t="shared" si="118"/>
        <v>0</v>
      </c>
      <c r="L1234">
        <f t="shared" si="119"/>
        <v>1</v>
      </c>
    </row>
    <row r="1235" spans="2:12">
      <c r="B1235" t="s">
        <v>3</v>
      </c>
      <c r="C1235">
        <f t="shared" si="114"/>
        <v>1</v>
      </c>
      <c r="E1235" t="s">
        <v>4</v>
      </c>
      <c r="F1235">
        <f t="shared" si="115"/>
        <v>0</v>
      </c>
      <c r="H1235" t="s">
        <v>2</v>
      </c>
      <c r="I1235">
        <f t="shared" si="116"/>
        <v>0</v>
      </c>
      <c r="J1235">
        <f t="shared" si="117"/>
        <v>0</v>
      </c>
      <c r="K1235">
        <f t="shared" si="118"/>
        <v>1</v>
      </c>
      <c r="L1235">
        <f t="shared" si="119"/>
        <v>1</v>
      </c>
    </row>
    <row r="1236" spans="2:12">
      <c r="B1236" t="s">
        <v>0</v>
      </c>
      <c r="C1236">
        <f t="shared" si="114"/>
        <v>0</v>
      </c>
      <c r="E1236" t="s">
        <v>4</v>
      </c>
      <c r="F1236">
        <f t="shared" si="115"/>
        <v>0</v>
      </c>
      <c r="H1236" t="s">
        <v>5</v>
      </c>
      <c r="I1236">
        <f t="shared" si="116"/>
        <v>0</v>
      </c>
      <c r="J1236">
        <f t="shared" si="117"/>
        <v>1</v>
      </c>
      <c r="K1236">
        <f t="shared" si="118"/>
        <v>0</v>
      </c>
      <c r="L1236">
        <f t="shared" si="119"/>
        <v>1</v>
      </c>
    </row>
    <row r="1237" spans="2:12">
      <c r="B1237" t="s">
        <v>3</v>
      </c>
      <c r="C1237">
        <f t="shared" si="114"/>
        <v>1</v>
      </c>
      <c r="E1237" t="s">
        <v>4</v>
      </c>
      <c r="F1237">
        <f t="shared" si="115"/>
        <v>0</v>
      </c>
      <c r="H1237" t="s">
        <v>6</v>
      </c>
      <c r="I1237">
        <f t="shared" si="116"/>
        <v>1</v>
      </c>
      <c r="J1237">
        <f t="shared" si="117"/>
        <v>0</v>
      </c>
      <c r="K1237">
        <f t="shared" si="118"/>
        <v>0</v>
      </c>
      <c r="L1237">
        <f t="shared" si="119"/>
        <v>1</v>
      </c>
    </row>
    <row r="1238" spans="2:12">
      <c r="B1238" t="s">
        <v>0</v>
      </c>
      <c r="C1238">
        <f t="shared" si="114"/>
        <v>0</v>
      </c>
      <c r="E1238" t="s">
        <v>4</v>
      </c>
      <c r="F1238">
        <f t="shared" si="115"/>
        <v>0</v>
      </c>
      <c r="H1238" t="s">
        <v>7</v>
      </c>
      <c r="I1238">
        <f t="shared" si="116"/>
        <v>0</v>
      </c>
      <c r="J1238">
        <f t="shared" si="117"/>
        <v>0</v>
      </c>
      <c r="K1238">
        <f t="shared" si="118"/>
        <v>0</v>
      </c>
      <c r="L1238">
        <f t="shared" si="119"/>
        <v>0</v>
      </c>
    </row>
    <row r="1239" spans="2:12">
      <c r="B1239" t="s">
        <v>0</v>
      </c>
      <c r="C1239">
        <f t="shared" si="114"/>
        <v>0</v>
      </c>
      <c r="E1239" t="s">
        <v>4</v>
      </c>
      <c r="F1239">
        <f t="shared" si="115"/>
        <v>0</v>
      </c>
      <c r="H1239" t="s">
        <v>6</v>
      </c>
      <c r="I1239">
        <f t="shared" si="116"/>
        <v>1</v>
      </c>
      <c r="J1239">
        <f t="shared" si="117"/>
        <v>0</v>
      </c>
      <c r="K1239">
        <f t="shared" si="118"/>
        <v>0</v>
      </c>
      <c r="L1239">
        <f t="shared" si="119"/>
        <v>1</v>
      </c>
    </row>
    <row r="1240" spans="2:12">
      <c r="B1240" t="s">
        <v>3</v>
      </c>
      <c r="C1240">
        <f t="shared" si="114"/>
        <v>1</v>
      </c>
      <c r="E1240" t="s">
        <v>4</v>
      </c>
      <c r="F1240">
        <f t="shared" si="115"/>
        <v>0</v>
      </c>
      <c r="H1240" t="s">
        <v>7</v>
      </c>
      <c r="I1240">
        <f t="shared" si="116"/>
        <v>0</v>
      </c>
      <c r="J1240">
        <f t="shared" si="117"/>
        <v>0</v>
      </c>
      <c r="K1240">
        <f t="shared" si="118"/>
        <v>0</v>
      </c>
      <c r="L1240">
        <f t="shared" si="119"/>
        <v>0</v>
      </c>
    </row>
    <row r="1241" spans="2:12">
      <c r="B1241" t="s">
        <v>0</v>
      </c>
      <c r="C1241">
        <f t="shared" si="114"/>
        <v>0</v>
      </c>
      <c r="E1241" t="s">
        <v>4</v>
      </c>
      <c r="F1241">
        <f t="shared" si="115"/>
        <v>0</v>
      </c>
      <c r="H1241" t="s">
        <v>5</v>
      </c>
      <c r="I1241">
        <f t="shared" si="116"/>
        <v>0</v>
      </c>
      <c r="J1241">
        <f t="shared" si="117"/>
        <v>1</v>
      </c>
      <c r="K1241">
        <f t="shared" si="118"/>
        <v>0</v>
      </c>
      <c r="L1241">
        <f t="shared" si="119"/>
        <v>1</v>
      </c>
    </row>
    <row r="1242" spans="2:12">
      <c r="B1242" t="s">
        <v>3</v>
      </c>
      <c r="C1242">
        <f t="shared" si="114"/>
        <v>1</v>
      </c>
      <c r="E1242" t="s">
        <v>1</v>
      </c>
      <c r="F1242">
        <f t="shared" si="115"/>
        <v>1</v>
      </c>
      <c r="H1242" t="s">
        <v>5</v>
      </c>
      <c r="I1242">
        <f t="shared" si="116"/>
        <v>0</v>
      </c>
      <c r="J1242">
        <f t="shared" si="117"/>
        <v>1</v>
      </c>
      <c r="K1242">
        <f t="shared" si="118"/>
        <v>0</v>
      </c>
      <c r="L1242">
        <f t="shared" si="119"/>
        <v>1</v>
      </c>
    </row>
    <row r="1243" spans="2:12">
      <c r="B1243" t="s">
        <v>3</v>
      </c>
      <c r="C1243">
        <f t="shared" si="114"/>
        <v>1</v>
      </c>
      <c r="E1243" t="s">
        <v>1</v>
      </c>
      <c r="F1243">
        <f t="shared" si="115"/>
        <v>1</v>
      </c>
      <c r="H1243" t="s">
        <v>5</v>
      </c>
      <c r="I1243">
        <f t="shared" si="116"/>
        <v>0</v>
      </c>
      <c r="J1243">
        <f t="shared" si="117"/>
        <v>1</v>
      </c>
      <c r="K1243">
        <f t="shared" si="118"/>
        <v>0</v>
      </c>
      <c r="L1243">
        <f t="shared" si="119"/>
        <v>1</v>
      </c>
    </row>
    <row r="1244" spans="2:12">
      <c r="B1244" t="s">
        <v>0</v>
      </c>
      <c r="C1244">
        <f t="shared" si="114"/>
        <v>0</v>
      </c>
      <c r="E1244" t="s">
        <v>4</v>
      </c>
      <c r="F1244">
        <f t="shared" si="115"/>
        <v>0</v>
      </c>
      <c r="H1244" t="s">
        <v>6</v>
      </c>
      <c r="I1244">
        <f t="shared" si="116"/>
        <v>1</v>
      </c>
      <c r="J1244">
        <f t="shared" si="117"/>
        <v>0</v>
      </c>
      <c r="K1244">
        <f t="shared" si="118"/>
        <v>0</v>
      </c>
      <c r="L1244">
        <f t="shared" si="119"/>
        <v>1</v>
      </c>
    </row>
    <row r="1245" spans="2:12">
      <c r="B1245" t="s">
        <v>0</v>
      </c>
      <c r="C1245">
        <f t="shared" si="114"/>
        <v>0</v>
      </c>
      <c r="E1245" t="s">
        <v>4</v>
      </c>
      <c r="F1245">
        <f t="shared" si="115"/>
        <v>0</v>
      </c>
      <c r="H1245" t="s">
        <v>5</v>
      </c>
      <c r="I1245">
        <f t="shared" si="116"/>
        <v>0</v>
      </c>
      <c r="J1245">
        <f t="shared" si="117"/>
        <v>1</v>
      </c>
      <c r="K1245">
        <f t="shared" si="118"/>
        <v>0</v>
      </c>
      <c r="L1245">
        <f t="shared" si="119"/>
        <v>1</v>
      </c>
    </row>
    <row r="1246" spans="2:12">
      <c r="B1246" t="s">
        <v>3</v>
      </c>
      <c r="C1246">
        <f t="shared" si="114"/>
        <v>1</v>
      </c>
      <c r="E1246" t="s">
        <v>4</v>
      </c>
      <c r="F1246">
        <f t="shared" si="115"/>
        <v>0</v>
      </c>
      <c r="H1246" t="s">
        <v>5</v>
      </c>
      <c r="I1246">
        <f t="shared" si="116"/>
        <v>0</v>
      </c>
      <c r="J1246">
        <f t="shared" si="117"/>
        <v>1</v>
      </c>
      <c r="K1246">
        <f t="shared" si="118"/>
        <v>0</v>
      </c>
      <c r="L1246">
        <f t="shared" si="119"/>
        <v>1</v>
      </c>
    </row>
    <row r="1247" spans="2:12">
      <c r="B1247" t="s">
        <v>3</v>
      </c>
      <c r="C1247">
        <f t="shared" si="114"/>
        <v>1</v>
      </c>
      <c r="E1247" t="s">
        <v>4</v>
      </c>
      <c r="F1247">
        <f t="shared" si="115"/>
        <v>0</v>
      </c>
      <c r="H1247" t="s">
        <v>2</v>
      </c>
      <c r="I1247">
        <f t="shared" si="116"/>
        <v>0</v>
      </c>
      <c r="J1247">
        <f t="shared" si="117"/>
        <v>0</v>
      </c>
      <c r="K1247">
        <f t="shared" si="118"/>
        <v>1</v>
      </c>
      <c r="L1247">
        <f t="shared" si="119"/>
        <v>1</v>
      </c>
    </row>
    <row r="1248" spans="2:12">
      <c r="B1248" t="s">
        <v>0</v>
      </c>
      <c r="C1248">
        <f t="shared" si="114"/>
        <v>0</v>
      </c>
      <c r="E1248" t="s">
        <v>4</v>
      </c>
      <c r="F1248">
        <f t="shared" si="115"/>
        <v>0</v>
      </c>
      <c r="H1248" t="s">
        <v>2</v>
      </c>
      <c r="I1248">
        <f t="shared" si="116"/>
        <v>0</v>
      </c>
      <c r="J1248">
        <f t="shared" si="117"/>
        <v>0</v>
      </c>
      <c r="K1248">
        <f t="shared" si="118"/>
        <v>1</v>
      </c>
      <c r="L1248">
        <f t="shared" si="119"/>
        <v>1</v>
      </c>
    </row>
    <row r="1249" spans="2:12">
      <c r="B1249" t="s">
        <v>3</v>
      </c>
      <c r="C1249">
        <f t="shared" si="114"/>
        <v>1</v>
      </c>
      <c r="E1249" t="s">
        <v>4</v>
      </c>
      <c r="F1249">
        <f t="shared" si="115"/>
        <v>0</v>
      </c>
      <c r="H1249" t="s">
        <v>2</v>
      </c>
      <c r="I1249">
        <f t="shared" si="116"/>
        <v>0</v>
      </c>
      <c r="J1249">
        <f t="shared" si="117"/>
        <v>0</v>
      </c>
      <c r="K1249">
        <f t="shared" si="118"/>
        <v>1</v>
      </c>
      <c r="L1249">
        <f t="shared" si="119"/>
        <v>1</v>
      </c>
    </row>
    <row r="1250" spans="2:12">
      <c r="B1250" t="s">
        <v>0</v>
      </c>
      <c r="C1250">
        <f t="shared" si="114"/>
        <v>0</v>
      </c>
      <c r="E1250" t="s">
        <v>4</v>
      </c>
      <c r="F1250">
        <f t="shared" si="115"/>
        <v>0</v>
      </c>
      <c r="H1250" t="s">
        <v>5</v>
      </c>
      <c r="I1250">
        <f t="shared" si="116"/>
        <v>0</v>
      </c>
      <c r="J1250">
        <f t="shared" si="117"/>
        <v>1</v>
      </c>
      <c r="K1250">
        <f t="shared" si="118"/>
        <v>0</v>
      </c>
      <c r="L1250">
        <f t="shared" si="119"/>
        <v>1</v>
      </c>
    </row>
    <row r="1251" spans="2:12">
      <c r="B1251" t="s">
        <v>3</v>
      </c>
      <c r="C1251">
        <f t="shared" si="114"/>
        <v>1</v>
      </c>
      <c r="E1251" t="s">
        <v>1</v>
      </c>
      <c r="F1251">
        <f t="shared" si="115"/>
        <v>1</v>
      </c>
      <c r="H1251" t="s">
        <v>7</v>
      </c>
      <c r="I1251">
        <f t="shared" si="116"/>
        <v>0</v>
      </c>
      <c r="J1251">
        <f t="shared" si="117"/>
        <v>0</v>
      </c>
      <c r="K1251">
        <f t="shared" si="118"/>
        <v>0</v>
      </c>
      <c r="L1251">
        <f t="shared" si="119"/>
        <v>0</v>
      </c>
    </row>
    <row r="1252" spans="2:12">
      <c r="B1252" t="s">
        <v>3</v>
      </c>
      <c r="C1252">
        <f t="shared" si="114"/>
        <v>1</v>
      </c>
      <c r="E1252" t="s">
        <v>1</v>
      </c>
      <c r="F1252">
        <f t="shared" si="115"/>
        <v>1</v>
      </c>
      <c r="H1252" t="s">
        <v>7</v>
      </c>
      <c r="I1252">
        <f t="shared" si="116"/>
        <v>0</v>
      </c>
      <c r="J1252">
        <f t="shared" si="117"/>
        <v>0</v>
      </c>
      <c r="K1252">
        <f t="shared" si="118"/>
        <v>0</v>
      </c>
      <c r="L1252">
        <f t="shared" si="119"/>
        <v>0</v>
      </c>
    </row>
    <row r="1253" spans="2:12">
      <c r="B1253" t="s">
        <v>3</v>
      </c>
      <c r="C1253">
        <f t="shared" si="114"/>
        <v>1</v>
      </c>
      <c r="E1253" t="s">
        <v>4</v>
      </c>
      <c r="F1253">
        <f t="shared" si="115"/>
        <v>0</v>
      </c>
      <c r="H1253" t="s">
        <v>2</v>
      </c>
      <c r="I1253">
        <f t="shared" si="116"/>
        <v>0</v>
      </c>
      <c r="J1253">
        <f t="shared" si="117"/>
        <v>0</v>
      </c>
      <c r="K1253">
        <f t="shared" si="118"/>
        <v>1</v>
      </c>
      <c r="L1253">
        <f t="shared" si="119"/>
        <v>1</v>
      </c>
    </row>
    <row r="1254" spans="2:12">
      <c r="B1254" t="s">
        <v>3</v>
      </c>
      <c r="C1254">
        <f t="shared" si="114"/>
        <v>1</v>
      </c>
      <c r="E1254" t="s">
        <v>1</v>
      </c>
      <c r="F1254">
        <f t="shared" si="115"/>
        <v>1</v>
      </c>
      <c r="H1254" t="s">
        <v>2</v>
      </c>
      <c r="I1254">
        <f t="shared" si="116"/>
        <v>0</v>
      </c>
      <c r="J1254">
        <f t="shared" si="117"/>
        <v>0</v>
      </c>
      <c r="K1254">
        <f t="shared" si="118"/>
        <v>1</v>
      </c>
      <c r="L1254">
        <f t="shared" si="119"/>
        <v>1</v>
      </c>
    </row>
    <row r="1255" spans="2:12">
      <c r="B1255" t="s">
        <v>0</v>
      </c>
      <c r="C1255">
        <f t="shared" si="114"/>
        <v>0</v>
      </c>
      <c r="E1255" t="s">
        <v>4</v>
      </c>
      <c r="F1255">
        <f t="shared" si="115"/>
        <v>0</v>
      </c>
      <c r="H1255" t="s">
        <v>2</v>
      </c>
      <c r="I1255">
        <f t="shared" si="116"/>
        <v>0</v>
      </c>
      <c r="J1255">
        <f t="shared" si="117"/>
        <v>0</v>
      </c>
      <c r="K1255">
        <f t="shared" si="118"/>
        <v>1</v>
      </c>
      <c r="L1255">
        <f t="shared" si="119"/>
        <v>1</v>
      </c>
    </row>
    <row r="1256" spans="2:12">
      <c r="B1256" t="s">
        <v>0</v>
      </c>
      <c r="C1256">
        <f t="shared" si="114"/>
        <v>0</v>
      </c>
      <c r="E1256" t="s">
        <v>4</v>
      </c>
      <c r="F1256">
        <f t="shared" si="115"/>
        <v>0</v>
      </c>
      <c r="H1256" t="s">
        <v>5</v>
      </c>
      <c r="I1256">
        <f t="shared" si="116"/>
        <v>0</v>
      </c>
      <c r="J1256">
        <f t="shared" si="117"/>
        <v>1</v>
      </c>
      <c r="K1256">
        <f t="shared" si="118"/>
        <v>0</v>
      </c>
      <c r="L1256">
        <f t="shared" si="119"/>
        <v>1</v>
      </c>
    </row>
    <row r="1257" spans="2:12">
      <c r="B1257" t="s">
        <v>0</v>
      </c>
      <c r="C1257">
        <f t="shared" si="114"/>
        <v>0</v>
      </c>
      <c r="E1257" t="s">
        <v>4</v>
      </c>
      <c r="F1257">
        <f t="shared" si="115"/>
        <v>0</v>
      </c>
      <c r="H1257" t="s">
        <v>2</v>
      </c>
      <c r="I1257">
        <f t="shared" si="116"/>
        <v>0</v>
      </c>
      <c r="J1257">
        <f t="shared" si="117"/>
        <v>0</v>
      </c>
      <c r="K1257">
        <f t="shared" si="118"/>
        <v>1</v>
      </c>
      <c r="L1257">
        <f t="shared" si="119"/>
        <v>1</v>
      </c>
    </row>
    <row r="1258" spans="2:12">
      <c r="B1258" t="s">
        <v>0</v>
      </c>
      <c r="C1258">
        <f t="shared" si="114"/>
        <v>0</v>
      </c>
      <c r="E1258" t="s">
        <v>4</v>
      </c>
      <c r="F1258">
        <f t="shared" si="115"/>
        <v>0</v>
      </c>
      <c r="H1258" t="s">
        <v>6</v>
      </c>
      <c r="I1258">
        <f t="shared" si="116"/>
        <v>1</v>
      </c>
      <c r="J1258">
        <f t="shared" si="117"/>
        <v>0</v>
      </c>
      <c r="K1258">
        <f t="shared" si="118"/>
        <v>0</v>
      </c>
      <c r="L1258">
        <f t="shared" si="119"/>
        <v>1</v>
      </c>
    </row>
    <row r="1259" spans="2:12">
      <c r="B1259" t="s">
        <v>0</v>
      </c>
      <c r="C1259">
        <f t="shared" si="114"/>
        <v>0</v>
      </c>
      <c r="E1259" t="s">
        <v>4</v>
      </c>
      <c r="F1259">
        <f t="shared" si="115"/>
        <v>0</v>
      </c>
      <c r="H1259" t="s">
        <v>6</v>
      </c>
      <c r="I1259">
        <f t="shared" si="116"/>
        <v>1</v>
      </c>
      <c r="J1259">
        <f t="shared" si="117"/>
        <v>0</v>
      </c>
      <c r="K1259">
        <f t="shared" si="118"/>
        <v>0</v>
      </c>
      <c r="L1259">
        <f t="shared" si="119"/>
        <v>1</v>
      </c>
    </row>
    <row r="1260" spans="2:12">
      <c r="B1260" t="s">
        <v>3</v>
      </c>
      <c r="C1260">
        <f t="shared" si="114"/>
        <v>1</v>
      </c>
      <c r="E1260" t="s">
        <v>4</v>
      </c>
      <c r="F1260">
        <f t="shared" si="115"/>
        <v>0</v>
      </c>
      <c r="H1260" t="s">
        <v>6</v>
      </c>
      <c r="I1260">
        <f t="shared" si="116"/>
        <v>1</v>
      </c>
      <c r="J1260">
        <f t="shared" si="117"/>
        <v>0</v>
      </c>
      <c r="K1260">
        <f t="shared" si="118"/>
        <v>0</v>
      </c>
      <c r="L1260">
        <f t="shared" si="119"/>
        <v>1</v>
      </c>
    </row>
    <row r="1261" spans="2:12">
      <c r="B1261" t="s">
        <v>0</v>
      </c>
      <c r="C1261">
        <f t="shared" si="114"/>
        <v>0</v>
      </c>
      <c r="E1261" t="s">
        <v>4</v>
      </c>
      <c r="F1261">
        <f t="shared" si="115"/>
        <v>0</v>
      </c>
      <c r="H1261" t="s">
        <v>7</v>
      </c>
      <c r="I1261">
        <f t="shared" si="116"/>
        <v>0</v>
      </c>
      <c r="J1261">
        <f t="shared" si="117"/>
        <v>0</v>
      </c>
      <c r="K1261">
        <f t="shared" si="118"/>
        <v>0</v>
      </c>
      <c r="L1261">
        <f t="shared" si="119"/>
        <v>0</v>
      </c>
    </row>
    <row r="1262" spans="2:12">
      <c r="B1262" t="s">
        <v>0</v>
      </c>
      <c r="C1262">
        <f t="shared" si="114"/>
        <v>0</v>
      </c>
      <c r="E1262" t="s">
        <v>4</v>
      </c>
      <c r="F1262">
        <f t="shared" si="115"/>
        <v>0</v>
      </c>
      <c r="H1262" t="s">
        <v>7</v>
      </c>
      <c r="I1262">
        <f t="shared" si="116"/>
        <v>0</v>
      </c>
      <c r="J1262">
        <f t="shared" si="117"/>
        <v>0</v>
      </c>
      <c r="K1262">
        <f t="shared" si="118"/>
        <v>0</v>
      </c>
      <c r="L1262">
        <f t="shared" si="119"/>
        <v>0</v>
      </c>
    </row>
    <row r="1263" spans="2:12">
      <c r="B1263" t="s">
        <v>3</v>
      </c>
      <c r="C1263">
        <f t="shared" si="114"/>
        <v>1</v>
      </c>
      <c r="E1263" t="s">
        <v>4</v>
      </c>
      <c r="F1263">
        <f t="shared" si="115"/>
        <v>0</v>
      </c>
      <c r="H1263" t="s">
        <v>2</v>
      </c>
      <c r="I1263">
        <f t="shared" si="116"/>
        <v>0</v>
      </c>
      <c r="J1263">
        <f t="shared" si="117"/>
        <v>0</v>
      </c>
      <c r="K1263">
        <f t="shared" si="118"/>
        <v>1</v>
      </c>
      <c r="L1263">
        <f t="shared" si="119"/>
        <v>1</v>
      </c>
    </row>
    <row r="1264" spans="2:12">
      <c r="B1264" t="s">
        <v>0</v>
      </c>
      <c r="C1264">
        <f t="shared" si="114"/>
        <v>0</v>
      </c>
      <c r="E1264" t="s">
        <v>4</v>
      </c>
      <c r="F1264">
        <f t="shared" si="115"/>
        <v>0</v>
      </c>
      <c r="H1264" t="s">
        <v>5</v>
      </c>
      <c r="I1264">
        <f t="shared" si="116"/>
        <v>0</v>
      </c>
      <c r="J1264">
        <f t="shared" si="117"/>
        <v>1</v>
      </c>
      <c r="K1264">
        <f t="shared" si="118"/>
        <v>0</v>
      </c>
      <c r="L1264">
        <f t="shared" si="119"/>
        <v>1</v>
      </c>
    </row>
    <row r="1265" spans="2:12">
      <c r="B1265" t="s">
        <v>0</v>
      </c>
      <c r="C1265">
        <f t="shared" si="114"/>
        <v>0</v>
      </c>
      <c r="E1265" t="s">
        <v>4</v>
      </c>
      <c r="F1265">
        <f t="shared" si="115"/>
        <v>0</v>
      </c>
      <c r="H1265" t="s">
        <v>2</v>
      </c>
      <c r="I1265">
        <f t="shared" si="116"/>
        <v>0</v>
      </c>
      <c r="J1265">
        <f t="shared" si="117"/>
        <v>0</v>
      </c>
      <c r="K1265">
        <f t="shared" si="118"/>
        <v>1</v>
      </c>
      <c r="L1265">
        <f t="shared" si="119"/>
        <v>1</v>
      </c>
    </row>
    <row r="1266" spans="2:12">
      <c r="B1266" t="s">
        <v>0</v>
      </c>
      <c r="C1266">
        <f t="shared" si="114"/>
        <v>0</v>
      </c>
      <c r="E1266" t="s">
        <v>4</v>
      </c>
      <c r="F1266">
        <f t="shared" si="115"/>
        <v>0</v>
      </c>
      <c r="H1266" t="s">
        <v>7</v>
      </c>
      <c r="I1266">
        <f t="shared" si="116"/>
        <v>0</v>
      </c>
      <c r="J1266">
        <f t="shared" si="117"/>
        <v>0</v>
      </c>
      <c r="K1266">
        <f t="shared" si="118"/>
        <v>0</v>
      </c>
      <c r="L1266">
        <f t="shared" si="119"/>
        <v>0</v>
      </c>
    </row>
    <row r="1267" spans="2:12">
      <c r="B1267" t="s">
        <v>3</v>
      </c>
      <c r="C1267">
        <f t="shared" si="114"/>
        <v>1</v>
      </c>
      <c r="E1267" t="s">
        <v>1</v>
      </c>
      <c r="F1267">
        <f t="shared" si="115"/>
        <v>1</v>
      </c>
      <c r="H1267" t="s">
        <v>5</v>
      </c>
      <c r="I1267">
        <f t="shared" si="116"/>
        <v>0</v>
      </c>
      <c r="J1267">
        <f t="shared" si="117"/>
        <v>1</v>
      </c>
      <c r="K1267">
        <f t="shared" si="118"/>
        <v>0</v>
      </c>
      <c r="L1267">
        <f t="shared" si="119"/>
        <v>1</v>
      </c>
    </row>
    <row r="1268" spans="2:12">
      <c r="B1268" t="s">
        <v>0</v>
      </c>
      <c r="C1268">
        <f t="shared" si="114"/>
        <v>0</v>
      </c>
      <c r="E1268" t="s">
        <v>4</v>
      </c>
      <c r="F1268">
        <f t="shared" si="115"/>
        <v>0</v>
      </c>
      <c r="H1268" t="s">
        <v>2</v>
      </c>
      <c r="I1268">
        <f t="shared" si="116"/>
        <v>0</v>
      </c>
      <c r="J1268">
        <f t="shared" si="117"/>
        <v>0</v>
      </c>
      <c r="K1268">
        <f t="shared" si="118"/>
        <v>1</v>
      </c>
      <c r="L1268">
        <f t="shared" si="119"/>
        <v>1</v>
      </c>
    </row>
    <row r="1269" spans="2:12">
      <c r="B1269" t="s">
        <v>3</v>
      </c>
      <c r="C1269">
        <f t="shared" si="114"/>
        <v>1</v>
      </c>
      <c r="E1269" t="s">
        <v>1</v>
      </c>
      <c r="F1269">
        <f t="shared" si="115"/>
        <v>1</v>
      </c>
      <c r="H1269" t="s">
        <v>7</v>
      </c>
      <c r="I1269">
        <f t="shared" si="116"/>
        <v>0</v>
      </c>
      <c r="J1269">
        <f t="shared" si="117"/>
        <v>0</v>
      </c>
      <c r="K1269">
        <f t="shared" si="118"/>
        <v>0</v>
      </c>
      <c r="L1269">
        <f t="shared" si="119"/>
        <v>0</v>
      </c>
    </row>
    <row r="1270" spans="2:12">
      <c r="B1270" t="s">
        <v>0</v>
      </c>
      <c r="C1270">
        <f t="shared" si="114"/>
        <v>0</v>
      </c>
      <c r="E1270" t="s">
        <v>4</v>
      </c>
      <c r="F1270">
        <f t="shared" si="115"/>
        <v>0</v>
      </c>
      <c r="H1270" t="s">
        <v>2</v>
      </c>
      <c r="I1270">
        <f t="shared" si="116"/>
        <v>0</v>
      </c>
      <c r="J1270">
        <f t="shared" si="117"/>
        <v>0</v>
      </c>
      <c r="K1270">
        <f t="shared" si="118"/>
        <v>1</v>
      </c>
      <c r="L1270">
        <f t="shared" si="119"/>
        <v>1</v>
      </c>
    </row>
    <row r="1271" spans="2:12">
      <c r="B1271" t="s">
        <v>3</v>
      </c>
      <c r="C1271">
        <f t="shared" si="114"/>
        <v>1</v>
      </c>
      <c r="E1271" t="s">
        <v>4</v>
      </c>
      <c r="F1271">
        <f t="shared" si="115"/>
        <v>0</v>
      </c>
      <c r="H1271" t="s">
        <v>2</v>
      </c>
      <c r="I1271">
        <f t="shared" si="116"/>
        <v>0</v>
      </c>
      <c r="J1271">
        <f t="shared" si="117"/>
        <v>0</v>
      </c>
      <c r="K1271">
        <f t="shared" si="118"/>
        <v>1</v>
      </c>
      <c r="L1271">
        <f t="shared" si="119"/>
        <v>1</v>
      </c>
    </row>
    <row r="1272" spans="2:12">
      <c r="B1272" t="s">
        <v>3</v>
      </c>
      <c r="C1272">
        <f t="shared" si="114"/>
        <v>1</v>
      </c>
      <c r="E1272" t="s">
        <v>4</v>
      </c>
      <c r="F1272">
        <f t="shared" si="115"/>
        <v>0</v>
      </c>
      <c r="H1272" t="s">
        <v>6</v>
      </c>
      <c r="I1272">
        <f t="shared" si="116"/>
        <v>1</v>
      </c>
      <c r="J1272">
        <f t="shared" si="117"/>
        <v>0</v>
      </c>
      <c r="K1272">
        <f t="shared" si="118"/>
        <v>0</v>
      </c>
      <c r="L1272">
        <f t="shared" si="119"/>
        <v>1</v>
      </c>
    </row>
    <row r="1273" spans="2:12">
      <c r="B1273" t="s">
        <v>0</v>
      </c>
      <c r="C1273">
        <f t="shared" si="114"/>
        <v>0</v>
      </c>
      <c r="E1273" t="s">
        <v>4</v>
      </c>
      <c r="F1273">
        <f t="shared" si="115"/>
        <v>0</v>
      </c>
      <c r="H1273" t="s">
        <v>6</v>
      </c>
      <c r="I1273">
        <f t="shared" si="116"/>
        <v>1</v>
      </c>
      <c r="J1273">
        <f t="shared" si="117"/>
        <v>0</v>
      </c>
      <c r="K1273">
        <f t="shared" si="118"/>
        <v>0</v>
      </c>
      <c r="L1273">
        <f t="shared" si="119"/>
        <v>1</v>
      </c>
    </row>
    <row r="1274" spans="2:12">
      <c r="B1274" t="s">
        <v>3</v>
      </c>
      <c r="C1274">
        <f t="shared" si="114"/>
        <v>1</v>
      </c>
      <c r="E1274" t="s">
        <v>4</v>
      </c>
      <c r="F1274">
        <f t="shared" si="115"/>
        <v>0</v>
      </c>
      <c r="H1274" t="s">
        <v>5</v>
      </c>
      <c r="I1274">
        <f t="shared" si="116"/>
        <v>0</v>
      </c>
      <c r="J1274">
        <f t="shared" si="117"/>
        <v>1</v>
      </c>
      <c r="K1274">
        <f t="shared" si="118"/>
        <v>0</v>
      </c>
      <c r="L1274">
        <f t="shared" si="119"/>
        <v>1</v>
      </c>
    </row>
    <row r="1275" spans="2:12">
      <c r="B1275" t="s">
        <v>3</v>
      </c>
      <c r="C1275">
        <f t="shared" si="114"/>
        <v>1</v>
      </c>
      <c r="E1275" t="s">
        <v>4</v>
      </c>
      <c r="F1275">
        <f t="shared" si="115"/>
        <v>0</v>
      </c>
      <c r="H1275" t="s">
        <v>5</v>
      </c>
      <c r="I1275">
        <f t="shared" si="116"/>
        <v>0</v>
      </c>
      <c r="J1275">
        <f t="shared" si="117"/>
        <v>1</v>
      </c>
      <c r="K1275">
        <f t="shared" si="118"/>
        <v>0</v>
      </c>
      <c r="L1275">
        <f t="shared" si="119"/>
        <v>1</v>
      </c>
    </row>
    <row r="1276" spans="2:12">
      <c r="B1276" t="s">
        <v>3</v>
      </c>
      <c r="C1276">
        <f t="shared" si="114"/>
        <v>1</v>
      </c>
      <c r="E1276" t="s">
        <v>1</v>
      </c>
      <c r="F1276">
        <f t="shared" si="115"/>
        <v>1</v>
      </c>
      <c r="H1276" t="s">
        <v>5</v>
      </c>
      <c r="I1276">
        <f t="shared" si="116"/>
        <v>0</v>
      </c>
      <c r="J1276">
        <f t="shared" si="117"/>
        <v>1</v>
      </c>
      <c r="K1276">
        <f t="shared" si="118"/>
        <v>0</v>
      </c>
      <c r="L1276">
        <f t="shared" si="119"/>
        <v>1</v>
      </c>
    </row>
    <row r="1277" spans="2:12">
      <c r="B1277" t="s">
        <v>3</v>
      </c>
      <c r="C1277">
        <f t="shared" si="114"/>
        <v>1</v>
      </c>
      <c r="E1277" t="s">
        <v>4</v>
      </c>
      <c r="F1277">
        <f t="shared" si="115"/>
        <v>0</v>
      </c>
      <c r="H1277" t="s">
        <v>2</v>
      </c>
      <c r="I1277">
        <f t="shared" si="116"/>
        <v>0</v>
      </c>
      <c r="J1277">
        <f t="shared" si="117"/>
        <v>0</v>
      </c>
      <c r="K1277">
        <f t="shared" si="118"/>
        <v>1</v>
      </c>
      <c r="L1277">
        <f t="shared" si="119"/>
        <v>1</v>
      </c>
    </row>
    <row r="1278" spans="2:12">
      <c r="B1278" t="s">
        <v>0</v>
      </c>
      <c r="C1278">
        <f t="shared" si="114"/>
        <v>0</v>
      </c>
      <c r="E1278" t="s">
        <v>4</v>
      </c>
      <c r="F1278">
        <f t="shared" si="115"/>
        <v>0</v>
      </c>
      <c r="H1278" t="s">
        <v>7</v>
      </c>
      <c r="I1278">
        <f t="shared" si="116"/>
        <v>0</v>
      </c>
      <c r="J1278">
        <f t="shared" si="117"/>
        <v>0</v>
      </c>
      <c r="K1278">
        <f t="shared" si="118"/>
        <v>0</v>
      </c>
      <c r="L1278">
        <f t="shared" si="119"/>
        <v>0</v>
      </c>
    </row>
    <row r="1279" spans="2:12">
      <c r="B1279" t="s">
        <v>0</v>
      </c>
      <c r="C1279">
        <f t="shared" si="114"/>
        <v>0</v>
      </c>
      <c r="E1279" t="s">
        <v>4</v>
      </c>
      <c r="F1279">
        <f t="shared" si="115"/>
        <v>0</v>
      </c>
      <c r="H1279" t="s">
        <v>6</v>
      </c>
      <c r="I1279">
        <f t="shared" si="116"/>
        <v>1</v>
      </c>
      <c r="J1279">
        <f t="shared" si="117"/>
        <v>0</v>
      </c>
      <c r="K1279">
        <f t="shared" si="118"/>
        <v>0</v>
      </c>
      <c r="L1279">
        <f t="shared" si="119"/>
        <v>1</v>
      </c>
    </row>
    <row r="1280" spans="2:12">
      <c r="B1280" t="s">
        <v>3</v>
      </c>
      <c r="C1280">
        <f t="shared" si="114"/>
        <v>1</v>
      </c>
      <c r="E1280" t="s">
        <v>1</v>
      </c>
      <c r="F1280">
        <f t="shared" si="115"/>
        <v>1</v>
      </c>
      <c r="H1280" t="s">
        <v>7</v>
      </c>
      <c r="I1280">
        <f t="shared" si="116"/>
        <v>0</v>
      </c>
      <c r="J1280">
        <f t="shared" si="117"/>
        <v>0</v>
      </c>
      <c r="K1280">
        <f t="shared" si="118"/>
        <v>0</v>
      </c>
      <c r="L1280">
        <f t="shared" si="119"/>
        <v>0</v>
      </c>
    </row>
    <row r="1281" spans="2:12">
      <c r="B1281" t="s">
        <v>0</v>
      </c>
      <c r="C1281">
        <f t="shared" si="114"/>
        <v>0</v>
      </c>
      <c r="E1281" t="s">
        <v>4</v>
      </c>
      <c r="F1281">
        <f t="shared" si="115"/>
        <v>0</v>
      </c>
      <c r="H1281" t="s">
        <v>6</v>
      </c>
      <c r="I1281">
        <f t="shared" si="116"/>
        <v>1</v>
      </c>
      <c r="J1281">
        <f t="shared" si="117"/>
        <v>0</v>
      </c>
      <c r="K1281">
        <f t="shared" si="118"/>
        <v>0</v>
      </c>
      <c r="L1281">
        <f t="shared" si="119"/>
        <v>1</v>
      </c>
    </row>
    <row r="1282" spans="2:12">
      <c r="B1282" t="s">
        <v>0</v>
      </c>
      <c r="C1282">
        <f t="shared" si="114"/>
        <v>0</v>
      </c>
      <c r="E1282" t="s">
        <v>4</v>
      </c>
      <c r="F1282">
        <f t="shared" si="115"/>
        <v>0</v>
      </c>
      <c r="H1282" t="s">
        <v>5</v>
      </c>
      <c r="I1282">
        <f t="shared" si="116"/>
        <v>0</v>
      </c>
      <c r="J1282">
        <f t="shared" si="117"/>
        <v>1</v>
      </c>
      <c r="K1282">
        <f t="shared" si="118"/>
        <v>0</v>
      </c>
      <c r="L1282">
        <f t="shared" si="119"/>
        <v>1</v>
      </c>
    </row>
    <row r="1283" spans="2:12">
      <c r="B1283" t="s">
        <v>0</v>
      </c>
      <c r="C1283">
        <f t="shared" ref="C1283:C1339" si="120">IF(B1283="male",1,0)</f>
        <v>0</v>
      </c>
      <c r="E1283" t="s">
        <v>1</v>
      </c>
      <c r="F1283">
        <f t="shared" ref="F1283:F1339" si="121">IF(E1283="Yes",1,0)</f>
        <v>1</v>
      </c>
      <c r="H1283" t="s">
        <v>6</v>
      </c>
      <c r="I1283">
        <f t="shared" ref="I1283:I1339" si="122">IF(H1283="Northwest",1,0)</f>
        <v>1</v>
      </c>
      <c r="J1283">
        <f t="shared" ref="J1283:J1339" si="123">IF(H1283="Southeast",1,0)</f>
        <v>0</v>
      </c>
      <c r="K1283">
        <f t="shared" ref="K1283:K1339" si="124">IF(H1283="Southwest",1,0)</f>
        <v>0</v>
      </c>
      <c r="L1283">
        <f t="shared" ref="L1283:L1339" si="125">IF(H1283="Northeast",0,1)</f>
        <v>1</v>
      </c>
    </row>
    <row r="1284" spans="2:12">
      <c r="B1284" t="s">
        <v>0</v>
      </c>
      <c r="C1284">
        <f t="shared" si="120"/>
        <v>0</v>
      </c>
      <c r="E1284" t="s">
        <v>1</v>
      </c>
      <c r="F1284">
        <f t="shared" si="121"/>
        <v>1</v>
      </c>
      <c r="H1284" t="s">
        <v>7</v>
      </c>
      <c r="I1284">
        <f t="shared" si="122"/>
        <v>0</v>
      </c>
      <c r="J1284">
        <f t="shared" si="123"/>
        <v>0</v>
      </c>
      <c r="K1284">
        <f t="shared" si="124"/>
        <v>0</v>
      </c>
      <c r="L1284">
        <f t="shared" si="125"/>
        <v>0</v>
      </c>
    </row>
    <row r="1285" spans="2:12">
      <c r="B1285" t="s">
        <v>3</v>
      </c>
      <c r="C1285">
        <f t="shared" si="120"/>
        <v>1</v>
      </c>
      <c r="E1285" t="s">
        <v>4</v>
      </c>
      <c r="F1285">
        <f t="shared" si="121"/>
        <v>0</v>
      </c>
      <c r="H1285" t="s">
        <v>5</v>
      </c>
      <c r="I1285">
        <f t="shared" si="122"/>
        <v>0</v>
      </c>
      <c r="J1285">
        <f t="shared" si="123"/>
        <v>1</v>
      </c>
      <c r="K1285">
        <f t="shared" si="124"/>
        <v>0</v>
      </c>
      <c r="L1285">
        <f t="shared" si="125"/>
        <v>1</v>
      </c>
    </row>
    <row r="1286" spans="2:12">
      <c r="B1286" t="s">
        <v>3</v>
      </c>
      <c r="C1286">
        <f t="shared" si="120"/>
        <v>1</v>
      </c>
      <c r="E1286" t="s">
        <v>1</v>
      </c>
      <c r="F1286">
        <f t="shared" si="121"/>
        <v>1</v>
      </c>
      <c r="H1286" t="s">
        <v>2</v>
      </c>
      <c r="I1286">
        <f t="shared" si="122"/>
        <v>0</v>
      </c>
      <c r="J1286">
        <f t="shared" si="123"/>
        <v>0</v>
      </c>
      <c r="K1286">
        <f t="shared" si="124"/>
        <v>1</v>
      </c>
      <c r="L1286">
        <f t="shared" si="125"/>
        <v>1</v>
      </c>
    </row>
    <row r="1287" spans="2:12">
      <c r="B1287" t="s">
        <v>0</v>
      </c>
      <c r="C1287">
        <f t="shared" si="120"/>
        <v>0</v>
      </c>
      <c r="E1287" t="s">
        <v>4</v>
      </c>
      <c r="F1287">
        <f t="shared" si="121"/>
        <v>0</v>
      </c>
      <c r="H1287" t="s">
        <v>7</v>
      </c>
      <c r="I1287">
        <f t="shared" si="122"/>
        <v>0</v>
      </c>
      <c r="J1287">
        <f t="shared" si="123"/>
        <v>0</v>
      </c>
      <c r="K1287">
        <f t="shared" si="124"/>
        <v>0</v>
      </c>
      <c r="L1287">
        <f t="shared" si="125"/>
        <v>0</v>
      </c>
    </row>
    <row r="1288" spans="2:12">
      <c r="B1288" t="s">
        <v>0</v>
      </c>
      <c r="C1288">
        <f t="shared" si="120"/>
        <v>0</v>
      </c>
      <c r="E1288" t="s">
        <v>4</v>
      </c>
      <c r="F1288">
        <f t="shared" si="121"/>
        <v>0</v>
      </c>
      <c r="H1288" t="s">
        <v>7</v>
      </c>
      <c r="I1288">
        <f t="shared" si="122"/>
        <v>0</v>
      </c>
      <c r="J1288">
        <f t="shared" si="123"/>
        <v>0</v>
      </c>
      <c r="K1288">
        <f t="shared" si="124"/>
        <v>0</v>
      </c>
      <c r="L1288">
        <f t="shared" si="125"/>
        <v>0</v>
      </c>
    </row>
    <row r="1289" spans="2:12">
      <c r="B1289" t="s">
        <v>0</v>
      </c>
      <c r="C1289">
        <f t="shared" si="120"/>
        <v>0</v>
      </c>
      <c r="E1289" t="s">
        <v>4</v>
      </c>
      <c r="F1289">
        <f t="shared" si="121"/>
        <v>0</v>
      </c>
      <c r="H1289" t="s">
        <v>2</v>
      </c>
      <c r="I1289">
        <f t="shared" si="122"/>
        <v>0</v>
      </c>
      <c r="J1289">
        <f t="shared" si="123"/>
        <v>0</v>
      </c>
      <c r="K1289">
        <f t="shared" si="124"/>
        <v>1</v>
      </c>
      <c r="L1289">
        <f t="shared" si="125"/>
        <v>1</v>
      </c>
    </row>
    <row r="1290" spans="2:12">
      <c r="B1290" t="s">
        <v>3</v>
      </c>
      <c r="C1290">
        <f t="shared" si="120"/>
        <v>1</v>
      </c>
      <c r="E1290" t="s">
        <v>1</v>
      </c>
      <c r="F1290">
        <f t="shared" si="121"/>
        <v>1</v>
      </c>
      <c r="H1290" t="s">
        <v>2</v>
      </c>
      <c r="I1290">
        <f t="shared" si="122"/>
        <v>0</v>
      </c>
      <c r="J1290">
        <f t="shared" si="123"/>
        <v>0</v>
      </c>
      <c r="K1290">
        <f t="shared" si="124"/>
        <v>1</v>
      </c>
      <c r="L1290">
        <f t="shared" si="125"/>
        <v>1</v>
      </c>
    </row>
    <row r="1291" spans="2:12">
      <c r="B1291" t="s">
        <v>3</v>
      </c>
      <c r="C1291">
        <f t="shared" si="120"/>
        <v>1</v>
      </c>
      <c r="E1291" t="s">
        <v>4</v>
      </c>
      <c r="F1291">
        <f t="shared" si="121"/>
        <v>0</v>
      </c>
      <c r="H1291" t="s">
        <v>5</v>
      </c>
      <c r="I1291">
        <f t="shared" si="122"/>
        <v>0</v>
      </c>
      <c r="J1291">
        <f t="shared" si="123"/>
        <v>1</v>
      </c>
      <c r="K1291">
        <f t="shared" si="124"/>
        <v>0</v>
      </c>
      <c r="L1291">
        <f t="shared" si="125"/>
        <v>1</v>
      </c>
    </row>
    <row r="1292" spans="2:12">
      <c r="B1292" t="s">
        <v>0</v>
      </c>
      <c r="C1292">
        <f t="shared" si="120"/>
        <v>0</v>
      </c>
      <c r="E1292" t="s">
        <v>4</v>
      </c>
      <c r="F1292">
        <f t="shared" si="121"/>
        <v>0</v>
      </c>
      <c r="H1292" t="s">
        <v>7</v>
      </c>
      <c r="I1292">
        <f t="shared" si="122"/>
        <v>0</v>
      </c>
      <c r="J1292">
        <f t="shared" si="123"/>
        <v>0</v>
      </c>
      <c r="K1292">
        <f t="shared" si="124"/>
        <v>0</v>
      </c>
      <c r="L1292">
        <f t="shared" si="125"/>
        <v>0</v>
      </c>
    </row>
    <row r="1293" spans="2:12">
      <c r="B1293" t="s">
        <v>3</v>
      </c>
      <c r="C1293">
        <f t="shared" si="120"/>
        <v>1</v>
      </c>
      <c r="E1293" t="s">
        <v>1</v>
      </c>
      <c r="F1293">
        <f t="shared" si="121"/>
        <v>1</v>
      </c>
      <c r="H1293" t="s">
        <v>2</v>
      </c>
      <c r="I1293">
        <f t="shared" si="122"/>
        <v>0</v>
      </c>
      <c r="J1293">
        <f t="shared" si="123"/>
        <v>0</v>
      </c>
      <c r="K1293">
        <f t="shared" si="124"/>
        <v>1</v>
      </c>
      <c r="L1293">
        <f t="shared" si="125"/>
        <v>1</v>
      </c>
    </row>
    <row r="1294" spans="2:12">
      <c r="B1294" t="s">
        <v>3</v>
      </c>
      <c r="C1294">
        <f t="shared" si="120"/>
        <v>1</v>
      </c>
      <c r="E1294" t="s">
        <v>4</v>
      </c>
      <c r="F1294">
        <f t="shared" si="121"/>
        <v>0</v>
      </c>
      <c r="H1294" t="s">
        <v>5</v>
      </c>
      <c r="I1294">
        <f t="shared" si="122"/>
        <v>0</v>
      </c>
      <c r="J1294">
        <f t="shared" si="123"/>
        <v>1</v>
      </c>
      <c r="K1294">
        <f t="shared" si="124"/>
        <v>0</v>
      </c>
      <c r="L1294">
        <f t="shared" si="125"/>
        <v>1</v>
      </c>
    </row>
    <row r="1295" spans="2:12">
      <c r="B1295" t="s">
        <v>3</v>
      </c>
      <c r="C1295">
        <f t="shared" si="120"/>
        <v>1</v>
      </c>
      <c r="E1295" t="s">
        <v>4</v>
      </c>
      <c r="F1295">
        <f t="shared" si="121"/>
        <v>0</v>
      </c>
      <c r="H1295" t="s">
        <v>6</v>
      </c>
      <c r="I1295">
        <f t="shared" si="122"/>
        <v>1</v>
      </c>
      <c r="J1295">
        <f t="shared" si="123"/>
        <v>0</v>
      </c>
      <c r="K1295">
        <f t="shared" si="124"/>
        <v>0</v>
      </c>
      <c r="L1295">
        <f t="shared" si="125"/>
        <v>1</v>
      </c>
    </row>
    <row r="1296" spans="2:12">
      <c r="B1296" t="s">
        <v>3</v>
      </c>
      <c r="C1296">
        <f t="shared" si="120"/>
        <v>1</v>
      </c>
      <c r="E1296" t="s">
        <v>4</v>
      </c>
      <c r="F1296">
        <f t="shared" si="121"/>
        <v>0</v>
      </c>
      <c r="H1296" t="s">
        <v>7</v>
      </c>
      <c r="I1296">
        <f t="shared" si="122"/>
        <v>0</v>
      </c>
      <c r="J1296">
        <f t="shared" si="123"/>
        <v>0</v>
      </c>
      <c r="K1296">
        <f t="shared" si="124"/>
        <v>0</v>
      </c>
      <c r="L1296">
        <f t="shared" si="125"/>
        <v>0</v>
      </c>
    </row>
    <row r="1297" spans="2:12">
      <c r="B1297" t="s">
        <v>3</v>
      </c>
      <c r="C1297">
        <f t="shared" si="120"/>
        <v>1</v>
      </c>
      <c r="E1297" t="s">
        <v>4</v>
      </c>
      <c r="F1297">
        <f t="shared" si="121"/>
        <v>0</v>
      </c>
      <c r="H1297" t="s">
        <v>2</v>
      </c>
      <c r="I1297">
        <f t="shared" si="122"/>
        <v>0</v>
      </c>
      <c r="J1297">
        <f t="shared" si="123"/>
        <v>0</v>
      </c>
      <c r="K1297">
        <f t="shared" si="124"/>
        <v>1</v>
      </c>
      <c r="L1297">
        <f t="shared" si="125"/>
        <v>1</v>
      </c>
    </row>
    <row r="1298" spans="2:12">
      <c r="B1298" t="s">
        <v>3</v>
      </c>
      <c r="C1298">
        <f t="shared" si="120"/>
        <v>1</v>
      </c>
      <c r="E1298" t="s">
        <v>4</v>
      </c>
      <c r="F1298">
        <f t="shared" si="121"/>
        <v>0</v>
      </c>
      <c r="H1298" t="s">
        <v>7</v>
      </c>
      <c r="I1298">
        <f t="shared" si="122"/>
        <v>0</v>
      </c>
      <c r="J1298">
        <f t="shared" si="123"/>
        <v>0</v>
      </c>
      <c r="K1298">
        <f t="shared" si="124"/>
        <v>0</v>
      </c>
      <c r="L1298">
        <f t="shared" si="125"/>
        <v>0</v>
      </c>
    </row>
    <row r="1299" spans="2:12">
      <c r="B1299" t="s">
        <v>0</v>
      </c>
      <c r="C1299">
        <f t="shared" si="120"/>
        <v>0</v>
      </c>
      <c r="E1299" t="s">
        <v>4</v>
      </c>
      <c r="F1299">
        <f t="shared" si="121"/>
        <v>0</v>
      </c>
      <c r="H1299" t="s">
        <v>5</v>
      </c>
      <c r="I1299">
        <f t="shared" si="122"/>
        <v>0</v>
      </c>
      <c r="J1299">
        <f t="shared" si="123"/>
        <v>1</v>
      </c>
      <c r="K1299">
        <f t="shared" si="124"/>
        <v>0</v>
      </c>
      <c r="L1299">
        <f t="shared" si="125"/>
        <v>1</v>
      </c>
    </row>
    <row r="1300" spans="2:12">
      <c r="B1300" t="s">
        <v>3</v>
      </c>
      <c r="C1300">
        <f t="shared" si="120"/>
        <v>1</v>
      </c>
      <c r="E1300" t="s">
        <v>4</v>
      </c>
      <c r="F1300">
        <f t="shared" si="121"/>
        <v>0</v>
      </c>
      <c r="H1300" t="s">
        <v>6</v>
      </c>
      <c r="I1300">
        <f t="shared" si="122"/>
        <v>1</v>
      </c>
      <c r="J1300">
        <f t="shared" si="123"/>
        <v>0</v>
      </c>
      <c r="K1300">
        <f t="shared" si="124"/>
        <v>0</v>
      </c>
      <c r="L1300">
        <f t="shared" si="125"/>
        <v>1</v>
      </c>
    </row>
    <row r="1301" spans="2:12">
      <c r="B1301" t="s">
        <v>0</v>
      </c>
      <c r="C1301">
        <f t="shared" si="120"/>
        <v>0</v>
      </c>
      <c r="E1301" t="s">
        <v>4</v>
      </c>
      <c r="F1301">
        <f t="shared" si="121"/>
        <v>0</v>
      </c>
      <c r="H1301" t="s">
        <v>6</v>
      </c>
      <c r="I1301">
        <f t="shared" si="122"/>
        <v>1</v>
      </c>
      <c r="J1301">
        <f t="shared" si="123"/>
        <v>0</v>
      </c>
      <c r="K1301">
        <f t="shared" si="124"/>
        <v>0</v>
      </c>
      <c r="L1301">
        <f t="shared" si="125"/>
        <v>1</v>
      </c>
    </row>
    <row r="1302" spans="2:12">
      <c r="B1302" t="s">
        <v>3</v>
      </c>
      <c r="C1302">
        <f t="shared" si="120"/>
        <v>1</v>
      </c>
      <c r="E1302" t="s">
        <v>1</v>
      </c>
      <c r="F1302">
        <f t="shared" si="121"/>
        <v>1</v>
      </c>
      <c r="H1302" t="s">
        <v>5</v>
      </c>
      <c r="I1302">
        <f t="shared" si="122"/>
        <v>0</v>
      </c>
      <c r="J1302">
        <f t="shared" si="123"/>
        <v>1</v>
      </c>
      <c r="K1302">
        <f t="shared" si="124"/>
        <v>0</v>
      </c>
      <c r="L1302">
        <f t="shared" si="125"/>
        <v>1</v>
      </c>
    </row>
    <row r="1303" spans="2:12">
      <c r="B1303" t="s">
        <v>3</v>
      </c>
      <c r="C1303">
        <f t="shared" si="120"/>
        <v>1</v>
      </c>
      <c r="E1303" t="s">
        <v>1</v>
      </c>
      <c r="F1303">
        <f t="shared" si="121"/>
        <v>1</v>
      </c>
      <c r="H1303" t="s">
        <v>6</v>
      </c>
      <c r="I1303">
        <f t="shared" si="122"/>
        <v>1</v>
      </c>
      <c r="J1303">
        <f t="shared" si="123"/>
        <v>0</v>
      </c>
      <c r="K1303">
        <f t="shared" si="124"/>
        <v>0</v>
      </c>
      <c r="L1303">
        <f t="shared" si="125"/>
        <v>1</v>
      </c>
    </row>
    <row r="1304" spans="2:12">
      <c r="B1304" t="s">
        <v>0</v>
      </c>
      <c r="C1304">
        <f t="shared" si="120"/>
        <v>0</v>
      </c>
      <c r="E1304" t="s">
        <v>4</v>
      </c>
      <c r="F1304">
        <f t="shared" si="121"/>
        <v>0</v>
      </c>
      <c r="H1304" t="s">
        <v>2</v>
      </c>
      <c r="I1304">
        <f t="shared" si="122"/>
        <v>0</v>
      </c>
      <c r="J1304">
        <f t="shared" si="123"/>
        <v>0</v>
      </c>
      <c r="K1304">
        <f t="shared" si="124"/>
        <v>1</v>
      </c>
      <c r="L1304">
        <f t="shared" si="125"/>
        <v>1</v>
      </c>
    </row>
    <row r="1305" spans="2:12">
      <c r="B1305" t="s">
        <v>3</v>
      </c>
      <c r="C1305">
        <f t="shared" si="120"/>
        <v>1</v>
      </c>
      <c r="E1305" t="s">
        <v>1</v>
      </c>
      <c r="F1305">
        <f t="shared" si="121"/>
        <v>1</v>
      </c>
      <c r="H1305" t="s">
        <v>2</v>
      </c>
      <c r="I1305">
        <f t="shared" si="122"/>
        <v>0</v>
      </c>
      <c r="J1305">
        <f t="shared" si="123"/>
        <v>0</v>
      </c>
      <c r="K1305">
        <f t="shared" si="124"/>
        <v>1</v>
      </c>
      <c r="L1305">
        <f t="shared" si="125"/>
        <v>1</v>
      </c>
    </row>
    <row r="1306" spans="2:12">
      <c r="B1306" t="s">
        <v>3</v>
      </c>
      <c r="C1306">
        <f t="shared" si="120"/>
        <v>1</v>
      </c>
      <c r="E1306" t="s">
        <v>1</v>
      </c>
      <c r="F1306">
        <f t="shared" si="121"/>
        <v>1</v>
      </c>
      <c r="H1306" t="s">
        <v>7</v>
      </c>
      <c r="I1306">
        <f t="shared" si="122"/>
        <v>0</v>
      </c>
      <c r="J1306">
        <f t="shared" si="123"/>
        <v>0</v>
      </c>
      <c r="K1306">
        <f t="shared" si="124"/>
        <v>0</v>
      </c>
      <c r="L1306">
        <f t="shared" si="125"/>
        <v>0</v>
      </c>
    </row>
    <row r="1307" spans="2:12">
      <c r="B1307" t="s">
        <v>0</v>
      </c>
      <c r="C1307">
        <f t="shared" si="120"/>
        <v>0</v>
      </c>
      <c r="E1307" t="s">
        <v>4</v>
      </c>
      <c r="F1307">
        <f t="shared" si="121"/>
        <v>0</v>
      </c>
      <c r="H1307" t="s">
        <v>5</v>
      </c>
      <c r="I1307">
        <f t="shared" si="122"/>
        <v>0</v>
      </c>
      <c r="J1307">
        <f t="shared" si="123"/>
        <v>1</v>
      </c>
      <c r="K1307">
        <f t="shared" si="124"/>
        <v>0</v>
      </c>
      <c r="L1307">
        <f t="shared" si="125"/>
        <v>1</v>
      </c>
    </row>
    <row r="1308" spans="2:12">
      <c r="B1308" t="s">
        <v>0</v>
      </c>
      <c r="C1308">
        <f t="shared" si="120"/>
        <v>0</v>
      </c>
      <c r="E1308" t="s">
        <v>1</v>
      </c>
      <c r="F1308">
        <f t="shared" si="121"/>
        <v>1</v>
      </c>
      <c r="H1308" t="s">
        <v>7</v>
      </c>
      <c r="I1308">
        <f t="shared" si="122"/>
        <v>0</v>
      </c>
      <c r="J1308">
        <f t="shared" si="123"/>
        <v>0</v>
      </c>
      <c r="K1308">
        <f t="shared" si="124"/>
        <v>0</v>
      </c>
      <c r="L1308">
        <f t="shared" si="125"/>
        <v>0</v>
      </c>
    </row>
    <row r="1309" spans="2:12">
      <c r="B1309" t="s">
        <v>3</v>
      </c>
      <c r="C1309">
        <f t="shared" si="120"/>
        <v>1</v>
      </c>
      <c r="E1309" t="s">
        <v>1</v>
      </c>
      <c r="F1309">
        <f t="shared" si="121"/>
        <v>1</v>
      </c>
      <c r="H1309" t="s">
        <v>6</v>
      </c>
      <c r="I1309">
        <f t="shared" si="122"/>
        <v>1</v>
      </c>
      <c r="J1309">
        <f t="shared" si="123"/>
        <v>0</v>
      </c>
      <c r="K1309">
        <f t="shared" si="124"/>
        <v>0</v>
      </c>
      <c r="L1309">
        <f t="shared" si="125"/>
        <v>1</v>
      </c>
    </row>
    <row r="1310" spans="2:12">
      <c r="B1310" t="s">
        <v>0</v>
      </c>
      <c r="C1310">
        <f t="shared" si="120"/>
        <v>0</v>
      </c>
      <c r="E1310" t="s">
        <v>1</v>
      </c>
      <c r="F1310">
        <f t="shared" si="121"/>
        <v>1</v>
      </c>
      <c r="H1310" t="s">
        <v>2</v>
      </c>
      <c r="I1310">
        <f t="shared" si="122"/>
        <v>0</v>
      </c>
      <c r="J1310">
        <f t="shared" si="123"/>
        <v>0</v>
      </c>
      <c r="K1310">
        <f t="shared" si="124"/>
        <v>1</v>
      </c>
      <c r="L1310">
        <f t="shared" si="125"/>
        <v>1</v>
      </c>
    </row>
    <row r="1311" spans="2:12">
      <c r="B1311" t="s">
        <v>3</v>
      </c>
      <c r="C1311">
        <f t="shared" si="120"/>
        <v>1</v>
      </c>
      <c r="E1311" t="s">
        <v>4</v>
      </c>
      <c r="F1311">
        <f t="shared" si="121"/>
        <v>0</v>
      </c>
      <c r="H1311" t="s">
        <v>2</v>
      </c>
      <c r="I1311">
        <f t="shared" si="122"/>
        <v>0</v>
      </c>
      <c r="J1311">
        <f t="shared" si="123"/>
        <v>0</v>
      </c>
      <c r="K1311">
        <f t="shared" si="124"/>
        <v>1</v>
      </c>
      <c r="L1311">
        <f t="shared" si="125"/>
        <v>1</v>
      </c>
    </row>
    <row r="1312" spans="2:12">
      <c r="B1312" t="s">
        <v>3</v>
      </c>
      <c r="C1312">
        <f t="shared" si="120"/>
        <v>1</v>
      </c>
      <c r="E1312" t="s">
        <v>4</v>
      </c>
      <c r="F1312">
        <f t="shared" si="121"/>
        <v>0</v>
      </c>
      <c r="H1312" t="s">
        <v>6</v>
      </c>
      <c r="I1312">
        <f t="shared" si="122"/>
        <v>1</v>
      </c>
      <c r="J1312">
        <f t="shared" si="123"/>
        <v>0</v>
      </c>
      <c r="K1312">
        <f t="shared" si="124"/>
        <v>0</v>
      </c>
      <c r="L1312">
        <f t="shared" si="125"/>
        <v>1</v>
      </c>
    </row>
    <row r="1313" spans="2:12">
      <c r="B1313" t="s">
        <v>0</v>
      </c>
      <c r="C1313">
        <f t="shared" si="120"/>
        <v>0</v>
      </c>
      <c r="E1313" t="s">
        <v>4</v>
      </c>
      <c r="F1313">
        <f t="shared" si="121"/>
        <v>0</v>
      </c>
      <c r="H1313" t="s">
        <v>6</v>
      </c>
      <c r="I1313">
        <f t="shared" si="122"/>
        <v>1</v>
      </c>
      <c r="J1313">
        <f t="shared" si="123"/>
        <v>0</v>
      </c>
      <c r="K1313">
        <f t="shared" si="124"/>
        <v>0</v>
      </c>
      <c r="L1313">
        <f t="shared" si="125"/>
        <v>1</v>
      </c>
    </row>
    <row r="1314" spans="2:12">
      <c r="B1314" t="s">
        <v>3</v>
      </c>
      <c r="C1314">
        <f t="shared" si="120"/>
        <v>1</v>
      </c>
      <c r="E1314" t="s">
        <v>4</v>
      </c>
      <c r="F1314">
        <f t="shared" si="121"/>
        <v>0</v>
      </c>
      <c r="H1314" t="s">
        <v>2</v>
      </c>
      <c r="I1314">
        <f t="shared" si="122"/>
        <v>0</v>
      </c>
      <c r="J1314">
        <f t="shared" si="123"/>
        <v>0</v>
      </c>
      <c r="K1314">
        <f t="shared" si="124"/>
        <v>1</v>
      </c>
      <c r="L1314">
        <f t="shared" si="125"/>
        <v>1</v>
      </c>
    </row>
    <row r="1315" spans="2:12">
      <c r="B1315" t="s">
        <v>0</v>
      </c>
      <c r="C1315">
        <f t="shared" si="120"/>
        <v>0</v>
      </c>
      <c r="E1315" t="s">
        <v>1</v>
      </c>
      <c r="F1315">
        <f t="shared" si="121"/>
        <v>1</v>
      </c>
      <c r="H1315" t="s">
        <v>2</v>
      </c>
      <c r="I1315">
        <f t="shared" si="122"/>
        <v>0</v>
      </c>
      <c r="J1315">
        <f t="shared" si="123"/>
        <v>0</v>
      </c>
      <c r="K1315">
        <f t="shared" si="124"/>
        <v>1</v>
      </c>
      <c r="L1315">
        <f t="shared" si="125"/>
        <v>1</v>
      </c>
    </row>
    <row r="1316" spans="2:12">
      <c r="B1316" t="s">
        <v>0</v>
      </c>
      <c r="C1316">
        <f t="shared" si="120"/>
        <v>0</v>
      </c>
      <c r="E1316" t="s">
        <v>1</v>
      </c>
      <c r="F1316">
        <f t="shared" si="121"/>
        <v>1</v>
      </c>
      <c r="H1316" t="s">
        <v>6</v>
      </c>
      <c r="I1316">
        <f t="shared" si="122"/>
        <v>1</v>
      </c>
      <c r="J1316">
        <f t="shared" si="123"/>
        <v>0</v>
      </c>
      <c r="K1316">
        <f t="shared" si="124"/>
        <v>0</v>
      </c>
      <c r="L1316">
        <f t="shared" si="125"/>
        <v>1</v>
      </c>
    </row>
    <row r="1317" spans="2:12">
      <c r="B1317" t="s">
        <v>3</v>
      </c>
      <c r="C1317">
        <f t="shared" si="120"/>
        <v>1</v>
      </c>
      <c r="E1317" t="s">
        <v>4</v>
      </c>
      <c r="F1317">
        <f t="shared" si="121"/>
        <v>0</v>
      </c>
      <c r="H1317" t="s">
        <v>7</v>
      </c>
      <c r="I1317">
        <f t="shared" si="122"/>
        <v>0</v>
      </c>
      <c r="J1317">
        <f t="shared" si="123"/>
        <v>0</v>
      </c>
      <c r="K1317">
        <f t="shared" si="124"/>
        <v>0</v>
      </c>
      <c r="L1317">
        <f t="shared" si="125"/>
        <v>0</v>
      </c>
    </row>
    <row r="1318" spans="2:12">
      <c r="B1318" t="s">
        <v>0</v>
      </c>
      <c r="C1318">
        <f t="shared" si="120"/>
        <v>0</v>
      </c>
      <c r="E1318" t="s">
        <v>4</v>
      </c>
      <c r="F1318">
        <f t="shared" si="121"/>
        <v>0</v>
      </c>
      <c r="H1318" t="s">
        <v>2</v>
      </c>
      <c r="I1318">
        <f t="shared" si="122"/>
        <v>0</v>
      </c>
      <c r="J1318">
        <f t="shared" si="123"/>
        <v>0</v>
      </c>
      <c r="K1318">
        <f t="shared" si="124"/>
        <v>1</v>
      </c>
      <c r="L1318">
        <f t="shared" si="125"/>
        <v>1</v>
      </c>
    </row>
    <row r="1319" spans="2:12">
      <c r="B1319" t="s">
        <v>3</v>
      </c>
      <c r="C1319">
        <f t="shared" si="120"/>
        <v>1</v>
      </c>
      <c r="E1319" t="s">
        <v>4</v>
      </c>
      <c r="F1319">
        <f t="shared" si="121"/>
        <v>0</v>
      </c>
      <c r="H1319" t="s">
        <v>5</v>
      </c>
      <c r="I1319">
        <f t="shared" si="122"/>
        <v>0</v>
      </c>
      <c r="J1319">
        <f t="shared" si="123"/>
        <v>1</v>
      </c>
      <c r="K1319">
        <f t="shared" si="124"/>
        <v>0</v>
      </c>
      <c r="L1319">
        <f t="shared" si="125"/>
        <v>1</v>
      </c>
    </row>
    <row r="1320" spans="2:12">
      <c r="B1320" t="s">
        <v>3</v>
      </c>
      <c r="C1320">
        <f t="shared" si="120"/>
        <v>1</v>
      </c>
      <c r="E1320" t="s">
        <v>4</v>
      </c>
      <c r="F1320">
        <f t="shared" si="121"/>
        <v>0</v>
      </c>
      <c r="H1320" t="s">
        <v>7</v>
      </c>
      <c r="I1320">
        <f t="shared" si="122"/>
        <v>0</v>
      </c>
      <c r="J1320">
        <f t="shared" si="123"/>
        <v>0</v>
      </c>
      <c r="K1320">
        <f t="shared" si="124"/>
        <v>0</v>
      </c>
      <c r="L1320">
        <f t="shared" si="125"/>
        <v>0</v>
      </c>
    </row>
    <row r="1321" spans="2:12">
      <c r="B1321" t="s">
        <v>0</v>
      </c>
      <c r="C1321">
        <f t="shared" si="120"/>
        <v>0</v>
      </c>
      <c r="E1321" t="s">
        <v>4</v>
      </c>
      <c r="F1321">
        <f t="shared" si="121"/>
        <v>0</v>
      </c>
      <c r="H1321" t="s">
        <v>6</v>
      </c>
      <c r="I1321">
        <f t="shared" si="122"/>
        <v>1</v>
      </c>
      <c r="J1321">
        <f t="shared" si="123"/>
        <v>0</v>
      </c>
      <c r="K1321">
        <f t="shared" si="124"/>
        <v>0</v>
      </c>
      <c r="L1321">
        <f t="shared" si="125"/>
        <v>1</v>
      </c>
    </row>
    <row r="1322" spans="2:12">
      <c r="B1322" t="s">
        <v>3</v>
      </c>
      <c r="C1322">
        <f t="shared" si="120"/>
        <v>1</v>
      </c>
      <c r="E1322" t="s">
        <v>4</v>
      </c>
      <c r="F1322">
        <f t="shared" si="121"/>
        <v>0</v>
      </c>
      <c r="H1322" t="s">
        <v>6</v>
      </c>
      <c r="I1322">
        <f t="shared" si="122"/>
        <v>1</v>
      </c>
      <c r="J1322">
        <f t="shared" si="123"/>
        <v>0</v>
      </c>
      <c r="K1322">
        <f t="shared" si="124"/>
        <v>0</v>
      </c>
      <c r="L1322">
        <f t="shared" si="125"/>
        <v>1</v>
      </c>
    </row>
    <row r="1323" spans="2:12">
      <c r="B1323" t="s">
        <v>3</v>
      </c>
      <c r="C1323">
        <f t="shared" si="120"/>
        <v>1</v>
      </c>
      <c r="E1323" t="s">
        <v>1</v>
      </c>
      <c r="F1323">
        <f t="shared" si="121"/>
        <v>1</v>
      </c>
      <c r="H1323" t="s">
        <v>7</v>
      </c>
      <c r="I1323">
        <f t="shared" si="122"/>
        <v>0</v>
      </c>
      <c r="J1323">
        <f t="shared" si="123"/>
        <v>0</v>
      </c>
      <c r="K1323">
        <f t="shared" si="124"/>
        <v>0</v>
      </c>
      <c r="L1323">
        <f t="shared" si="125"/>
        <v>0</v>
      </c>
    </row>
    <row r="1324" spans="2:12">
      <c r="B1324" t="s">
        <v>3</v>
      </c>
      <c r="C1324">
        <f t="shared" si="120"/>
        <v>1</v>
      </c>
      <c r="E1324" t="s">
        <v>4</v>
      </c>
      <c r="F1324">
        <f t="shared" si="121"/>
        <v>0</v>
      </c>
      <c r="H1324" t="s">
        <v>5</v>
      </c>
      <c r="I1324">
        <f t="shared" si="122"/>
        <v>0</v>
      </c>
      <c r="J1324">
        <f t="shared" si="123"/>
        <v>1</v>
      </c>
      <c r="K1324">
        <f t="shared" si="124"/>
        <v>0</v>
      </c>
      <c r="L1324">
        <f t="shared" si="125"/>
        <v>1</v>
      </c>
    </row>
    <row r="1325" spans="2:12">
      <c r="B1325" t="s">
        <v>0</v>
      </c>
      <c r="C1325">
        <f t="shared" si="120"/>
        <v>0</v>
      </c>
      <c r="E1325" t="s">
        <v>1</v>
      </c>
      <c r="F1325">
        <f t="shared" si="121"/>
        <v>1</v>
      </c>
      <c r="H1325" t="s">
        <v>5</v>
      </c>
      <c r="I1325">
        <f t="shared" si="122"/>
        <v>0</v>
      </c>
      <c r="J1325">
        <f t="shared" si="123"/>
        <v>1</v>
      </c>
      <c r="K1325">
        <f t="shared" si="124"/>
        <v>0</v>
      </c>
      <c r="L1325">
        <f t="shared" si="125"/>
        <v>1</v>
      </c>
    </row>
    <row r="1326" spans="2:12">
      <c r="B1326" t="s">
        <v>3</v>
      </c>
      <c r="C1326">
        <f t="shared" si="120"/>
        <v>1</v>
      </c>
      <c r="E1326" t="s">
        <v>4</v>
      </c>
      <c r="F1326">
        <f t="shared" si="121"/>
        <v>0</v>
      </c>
      <c r="H1326" t="s">
        <v>6</v>
      </c>
      <c r="I1326">
        <f t="shared" si="122"/>
        <v>1</v>
      </c>
      <c r="J1326">
        <f t="shared" si="123"/>
        <v>0</v>
      </c>
      <c r="K1326">
        <f t="shared" si="124"/>
        <v>0</v>
      </c>
      <c r="L1326">
        <f t="shared" si="125"/>
        <v>1</v>
      </c>
    </row>
    <row r="1327" spans="2:12">
      <c r="B1327" t="s">
        <v>3</v>
      </c>
      <c r="C1327">
        <f t="shared" si="120"/>
        <v>1</v>
      </c>
      <c r="E1327" t="s">
        <v>4</v>
      </c>
      <c r="F1327">
        <f t="shared" si="121"/>
        <v>0</v>
      </c>
      <c r="H1327" t="s">
        <v>7</v>
      </c>
      <c r="I1327">
        <f t="shared" si="122"/>
        <v>0</v>
      </c>
      <c r="J1327">
        <f t="shared" si="123"/>
        <v>0</v>
      </c>
      <c r="K1327">
        <f t="shared" si="124"/>
        <v>0</v>
      </c>
      <c r="L1327">
        <f t="shared" si="125"/>
        <v>0</v>
      </c>
    </row>
    <row r="1328" spans="2:12">
      <c r="B1328" t="s">
        <v>0</v>
      </c>
      <c r="C1328">
        <f t="shared" si="120"/>
        <v>0</v>
      </c>
      <c r="E1328" t="s">
        <v>4</v>
      </c>
      <c r="F1328">
        <f t="shared" si="121"/>
        <v>0</v>
      </c>
      <c r="H1328" t="s">
        <v>7</v>
      </c>
      <c r="I1328">
        <f t="shared" si="122"/>
        <v>0</v>
      </c>
      <c r="J1328">
        <f t="shared" si="123"/>
        <v>0</v>
      </c>
      <c r="K1328">
        <f t="shared" si="124"/>
        <v>0</v>
      </c>
      <c r="L1328">
        <f t="shared" si="125"/>
        <v>0</v>
      </c>
    </row>
    <row r="1329" spans="2:12">
      <c r="B1329" t="s">
        <v>3</v>
      </c>
      <c r="C1329">
        <f t="shared" si="120"/>
        <v>1</v>
      </c>
      <c r="E1329" t="s">
        <v>4</v>
      </c>
      <c r="F1329">
        <f t="shared" si="121"/>
        <v>0</v>
      </c>
      <c r="H1329" t="s">
        <v>5</v>
      </c>
      <c r="I1329">
        <f t="shared" si="122"/>
        <v>0</v>
      </c>
      <c r="J1329">
        <f t="shared" si="123"/>
        <v>1</v>
      </c>
      <c r="K1329">
        <f t="shared" si="124"/>
        <v>0</v>
      </c>
      <c r="L1329">
        <f t="shared" si="125"/>
        <v>1</v>
      </c>
    </row>
    <row r="1330" spans="2:12">
      <c r="B1330" t="s">
        <v>0</v>
      </c>
      <c r="C1330">
        <f t="shared" si="120"/>
        <v>0</v>
      </c>
      <c r="E1330" t="s">
        <v>4</v>
      </c>
      <c r="F1330">
        <f t="shared" si="121"/>
        <v>0</v>
      </c>
      <c r="H1330" t="s">
        <v>7</v>
      </c>
      <c r="I1330">
        <f t="shared" si="122"/>
        <v>0</v>
      </c>
      <c r="J1330">
        <f t="shared" si="123"/>
        <v>0</v>
      </c>
      <c r="K1330">
        <f t="shared" si="124"/>
        <v>0</v>
      </c>
      <c r="L1330">
        <f t="shared" si="125"/>
        <v>0</v>
      </c>
    </row>
    <row r="1331" spans="2:12">
      <c r="B1331" t="s">
        <v>3</v>
      </c>
      <c r="C1331">
        <f t="shared" si="120"/>
        <v>1</v>
      </c>
      <c r="E1331" t="s">
        <v>4</v>
      </c>
      <c r="F1331">
        <f t="shared" si="121"/>
        <v>0</v>
      </c>
      <c r="H1331" t="s">
        <v>2</v>
      </c>
      <c r="I1331">
        <f t="shared" si="122"/>
        <v>0</v>
      </c>
      <c r="J1331">
        <f t="shared" si="123"/>
        <v>0</v>
      </c>
      <c r="K1331">
        <f t="shared" si="124"/>
        <v>1</v>
      </c>
      <c r="L1331">
        <f t="shared" si="125"/>
        <v>1</v>
      </c>
    </row>
    <row r="1332" spans="2:12">
      <c r="B1332" t="s">
        <v>0</v>
      </c>
      <c r="C1332">
        <f t="shared" si="120"/>
        <v>0</v>
      </c>
      <c r="E1332" t="s">
        <v>4</v>
      </c>
      <c r="F1332">
        <f t="shared" si="121"/>
        <v>0</v>
      </c>
      <c r="H1332" t="s">
        <v>5</v>
      </c>
      <c r="I1332">
        <f t="shared" si="122"/>
        <v>0</v>
      </c>
      <c r="J1332">
        <f t="shared" si="123"/>
        <v>1</v>
      </c>
      <c r="K1332">
        <f t="shared" si="124"/>
        <v>0</v>
      </c>
      <c r="L1332">
        <f t="shared" si="125"/>
        <v>1</v>
      </c>
    </row>
    <row r="1333" spans="2:12">
      <c r="B1333" t="s">
        <v>0</v>
      </c>
      <c r="C1333">
        <f t="shared" si="120"/>
        <v>0</v>
      </c>
      <c r="E1333" t="s">
        <v>4</v>
      </c>
      <c r="F1333">
        <f t="shared" si="121"/>
        <v>0</v>
      </c>
      <c r="H1333" t="s">
        <v>2</v>
      </c>
      <c r="I1333">
        <f t="shared" si="122"/>
        <v>0</v>
      </c>
      <c r="J1333">
        <f t="shared" si="123"/>
        <v>0</v>
      </c>
      <c r="K1333">
        <f t="shared" si="124"/>
        <v>1</v>
      </c>
      <c r="L1333">
        <f t="shared" si="125"/>
        <v>1</v>
      </c>
    </row>
    <row r="1334" spans="2:12">
      <c r="B1334" t="s">
        <v>0</v>
      </c>
      <c r="C1334">
        <f t="shared" si="120"/>
        <v>0</v>
      </c>
      <c r="E1334" t="s">
        <v>4</v>
      </c>
      <c r="F1334">
        <f t="shared" si="121"/>
        <v>0</v>
      </c>
      <c r="H1334" t="s">
        <v>2</v>
      </c>
      <c r="I1334">
        <f t="shared" si="122"/>
        <v>0</v>
      </c>
      <c r="J1334">
        <f t="shared" si="123"/>
        <v>0</v>
      </c>
      <c r="K1334">
        <f t="shared" si="124"/>
        <v>1</v>
      </c>
      <c r="L1334">
        <f t="shared" si="125"/>
        <v>1</v>
      </c>
    </row>
    <row r="1335" spans="2:12">
      <c r="B1335" t="s">
        <v>3</v>
      </c>
      <c r="C1335">
        <f t="shared" si="120"/>
        <v>1</v>
      </c>
      <c r="E1335" t="s">
        <v>4</v>
      </c>
      <c r="F1335">
        <f t="shared" si="121"/>
        <v>0</v>
      </c>
      <c r="H1335" t="s">
        <v>6</v>
      </c>
      <c r="I1335">
        <f t="shared" si="122"/>
        <v>1</v>
      </c>
      <c r="J1335">
        <f t="shared" si="123"/>
        <v>0</v>
      </c>
      <c r="K1335">
        <f t="shared" si="124"/>
        <v>0</v>
      </c>
      <c r="L1335">
        <f t="shared" si="125"/>
        <v>1</v>
      </c>
    </row>
    <row r="1336" spans="2:12">
      <c r="B1336" t="s">
        <v>0</v>
      </c>
      <c r="C1336">
        <f t="shared" si="120"/>
        <v>0</v>
      </c>
      <c r="E1336" t="s">
        <v>4</v>
      </c>
      <c r="F1336">
        <f t="shared" si="121"/>
        <v>0</v>
      </c>
      <c r="H1336" t="s">
        <v>7</v>
      </c>
      <c r="I1336">
        <f t="shared" si="122"/>
        <v>0</v>
      </c>
      <c r="J1336">
        <f t="shared" si="123"/>
        <v>0</v>
      </c>
      <c r="K1336">
        <f t="shared" si="124"/>
        <v>0</v>
      </c>
      <c r="L1336">
        <f t="shared" si="125"/>
        <v>0</v>
      </c>
    </row>
    <row r="1337" spans="2:12">
      <c r="B1337" t="s">
        <v>0</v>
      </c>
      <c r="C1337">
        <f t="shared" si="120"/>
        <v>0</v>
      </c>
      <c r="E1337" t="s">
        <v>4</v>
      </c>
      <c r="F1337">
        <f t="shared" si="121"/>
        <v>0</v>
      </c>
      <c r="H1337" t="s">
        <v>5</v>
      </c>
      <c r="I1337">
        <f t="shared" si="122"/>
        <v>0</v>
      </c>
      <c r="J1337">
        <f t="shared" si="123"/>
        <v>1</v>
      </c>
      <c r="K1337">
        <f t="shared" si="124"/>
        <v>0</v>
      </c>
      <c r="L1337">
        <f t="shared" si="125"/>
        <v>1</v>
      </c>
    </row>
    <row r="1338" spans="2:12">
      <c r="B1338" t="s">
        <v>0</v>
      </c>
      <c r="C1338">
        <f t="shared" si="120"/>
        <v>0</v>
      </c>
      <c r="E1338" t="s">
        <v>4</v>
      </c>
      <c r="F1338">
        <f t="shared" si="121"/>
        <v>0</v>
      </c>
      <c r="H1338" t="s">
        <v>2</v>
      </c>
      <c r="I1338">
        <f t="shared" si="122"/>
        <v>0</v>
      </c>
      <c r="J1338">
        <f t="shared" si="123"/>
        <v>0</v>
      </c>
      <c r="K1338">
        <f t="shared" si="124"/>
        <v>1</v>
      </c>
      <c r="L1338">
        <f t="shared" si="125"/>
        <v>1</v>
      </c>
    </row>
    <row r="1339" spans="2:12">
      <c r="B1339" t="s">
        <v>0</v>
      </c>
      <c r="C1339">
        <f t="shared" si="120"/>
        <v>0</v>
      </c>
      <c r="E1339" t="s">
        <v>1</v>
      </c>
      <c r="F1339">
        <f t="shared" si="121"/>
        <v>1</v>
      </c>
      <c r="H1339" t="s">
        <v>6</v>
      </c>
      <c r="I1339">
        <f t="shared" si="122"/>
        <v>1</v>
      </c>
      <c r="J1339">
        <f t="shared" si="123"/>
        <v>0</v>
      </c>
      <c r="K1339">
        <f t="shared" si="124"/>
        <v>0</v>
      </c>
      <c r="L1339">
        <f t="shared" si="125"/>
        <v>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D5805-E931-4F79-AB65-A8D645A33975}">
  <dimension ref="A1:B15"/>
  <sheetViews>
    <sheetView workbookViewId="0">
      <selection activeCell="B10" sqref="B10"/>
    </sheetView>
  </sheetViews>
  <sheetFormatPr defaultRowHeight="14.4"/>
  <cols>
    <col min="1" max="1" width="22.6640625" customWidth="1"/>
    <col min="2" max="2" width="13.6640625" customWidth="1"/>
  </cols>
  <sheetData>
    <row r="1" spans="1:2" ht="16.2">
      <c r="A1" s="13" t="s">
        <v>21</v>
      </c>
      <c r="B1" s="13"/>
    </row>
    <row r="2" spans="1:2">
      <c r="A2" s="15"/>
      <c r="B2" s="15"/>
    </row>
    <row r="3" spans="1:2">
      <c r="A3" s="15" t="s">
        <v>26</v>
      </c>
      <c r="B3" s="15">
        <v>39</v>
      </c>
    </row>
    <row r="4" spans="1:2">
      <c r="A4" s="15" t="s">
        <v>27</v>
      </c>
      <c r="B4" s="15">
        <v>0.38410241948323204</v>
      </c>
    </row>
    <row r="5" spans="1:2">
      <c r="A5" s="15" t="s">
        <v>28</v>
      </c>
      <c r="B5" s="15">
        <v>39</v>
      </c>
    </row>
    <row r="6" spans="1:2">
      <c r="A6" s="15" t="s">
        <v>29</v>
      </c>
      <c r="B6" s="15">
        <v>18</v>
      </c>
    </row>
    <row r="7" spans="1:2">
      <c r="A7" s="15" t="s">
        <v>30</v>
      </c>
      <c r="B7" s="15">
        <v>14.048999999999999</v>
      </c>
    </row>
    <row r="8" spans="1:2">
      <c r="A8" s="15" t="s">
        <v>31</v>
      </c>
      <c r="B8" s="15">
        <v>197.40100000000001</v>
      </c>
    </row>
    <row r="9" spans="1:2">
      <c r="A9" s="15" t="s">
        <v>32</v>
      </c>
      <c r="B9" s="15">
        <v>-1.2450000000000001</v>
      </c>
    </row>
    <row r="10" spans="1:2">
      <c r="A10" s="15" t="s">
        <v>33</v>
      </c>
      <c r="B10" s="15">
        <v>5.5E-2</v>
      </c>
    </row>
    <row r="11" spans="1:2">
      <c r="A11" s="15" t="s">
        <v>34</v>
      </c>
      <c r="B11" s="15">
        <v>46</v>
      </c>
    </row>
    <row r="12" spans="1:2">
      <c r="A12" s="15" t="s">
        <v>35</v>
      </c>
      <c r="B12" s="15">
        <v>18</v>
      </c>
    </row>
    <row r="13" spans="1:2">
      <c r="A13" s="15" t="s">
        <v>36</v>
      </c>
      <c r="B13" s="15">
        <v>64</v>
      </c>
    </row>
    <row r="14" spans="1:2">
      <c r="A14" s="15" t="s">
        <v>37</v>
      </c>
      <c r="B14" s="15">
        <v>52459</v>
      </c>
    </row>
    <row r="15" spans="1:2" ht="15" thickBot="1">
      <c r="A15" s="16" t="s">
        <v>38</v>
      </c>
      <c r="B15" s="16">
        <v>1338</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4A843-A7B5-434C-A8E0-66E9F5D7C1F2}">
  <dimension ref="A1:B15"/>
  <sheetViews>
    <sheetView workbookViewId="0">
      <selection activeCell="F2" sqref="F2"/>
    </sheetView>
  </sheetViews>
  <sheetFormatPr defaultRowHeight="14.4"/>
  <cols>
    <col min="1" max="1" width="16.5546875" bestFit="1" customWidth="1"/>
    <col min="2" max="2" width="12.6640625" bestFit="1" customWidth="1"/>
  </cols>
  <sheetData>
    <row r="1" spans="1:2" ht="25.2">
      <c r="A1" s="14" t="s">
        <v>19</v>
      </c>
      <c r="B1" s="12"/>
    </row>
    <row r="2" spans="1:2">
      <c r="A2" s="15"/>
      <c r="B2" s="15"/>
    </row>
    <row r="3" spans="1:2">
      <c r="A3" s="15" t="s">
        <v>26</v>
      </c>
      <c r="B3" s="23">
        <v>30.663396860986538</v>
      </c>
    </row>
    <row r="4" spans="1:2">
      <c r="A4" s="15" t="s">
        <v>27</v>
      </c>
      <c r="B4" s="23">
        <v>0.16671423150074052</v>
      </c>
    </row>
    <row r="5" spans="1:2">
      <c r="A5" s="15" t="s">
        <v>28</v>
      </c>
      <c r="B5" s="23">
        <v>30.4</v>
      </c>
    </row>
    <row r="6" spans="1:2">
      <c r="A6" s="15" t="s">
        <v>29</v>
      </c>
      <c r="B6" s="23">
        <v>32.299999999999997</v>
      </c>
    </row>
    <row r="7" spans="1:2">
      <c r="A7" s="15" t="s">
        <v>30</v>
      </c>
      <c r="B7" s="23">
        <v>6.0981869116789778</v>
      </c>
    </row>
    <row r="8" spans="1:2">
      <c r="A8" s="15" t="s">
        <v>31</v>
      </c>
      <c r="B8" s="23">
        <v>37.18788360977279</v>
      </c>
    </row>
    <row r="9" spans="1:2">
      <c r="A9" s="15" t="s">
        <v>32</v>
      </c>
      <c r="B9" s="23">
        <v>-5.0731531354682335E-2</v>
      </c>
    </row>
    <row r="10" spans="1:2">
      <c r="A10" s="15" t="s">
        <v>33</v>
      </c>
      <c r="B10" s="23">
        <v>0.28404711059874976</v>
      </c>
    </row>
    <row r="11" spans="1:2">
      <c r="A11" s="15" t="s">
        <v>34</v>
      </c>
      <c r="B11" s="23">
        <v>37.17</v>
      </c>
    </row>
    <row r="12" spans="1:2">
      <c r="A12" s="15" t="s">
        <v>35</v>
      </c>
      <c r="B12" s="23">
        <v>15.96</v>
      </c>
    </row>
    <row r="13" spans="1:2">
      <c r="A13" s="15" t="s">
        <v>36</v>
      </c>
      <c r="B13" s="23">
        <v>53.13</v>
      </c>
    </row>
    <row r="14" spans="1:2">
      <c r="A14" s="15" t="s">
        <v>37</v>
      </c>
      <c r="B14" s="23">
        <v>41027.624999999985</v>
      </c>
    </row>
    <row r="15" spans="1:2" ht="15" thickBot="1">
      <c r="A15" s="16" t="s">
        <v>38</v>
      </c>
      <c r="B15" s="24">
        <v>1338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2C56A-3AD2-4E76-BA3E-5749BD0341B1}">
  <dimension ref="A1:B15"/>
  <sheetViews>
    <sheetView workbookViewId="0">
      <selection activeCell="I20" sqref="I20"/>
    </sheetView>
  </sheetViews>
  <sheetFormatPr defaultRowHeight="14.4"/>
  <cols>
    <col min="1" max="1" width="16.5546875" bestFit="1" customWidth="1"/>
    <col min="2" max="2" width="14.6640625" bestFit="1" customWidth="1"/>
  </cols>
  <sheetData>
    <row r="1" spans="1:2" ht="15.6" thickBot="1">
      <c r="A1" s="11" t="s">
        <v>75</v>
      </c>
      <c r="B1" s="11"/>
    </row>
    <row r="2" spans="1:2">
      <c r="A2" s="17"/>
      <c r="B2" s="18"/>
    </row>
    <row r="3" spans="1:2">
      <c r="A3" s="19" t="s">
        <v>26</v>
      </c>
      <c r="B3" s="20">
        <v>13270.422265141257</v>
      </c>
    </row>
    <row r="4" spans="1:2">
      <c r="A4" s="19" t="s">
        <v>27</v>
      </c>
      <c r="B4" s="20">
        <v>331.06745431568271</v>
      </c>
    </row>
    <row r="5" spans="1:2">
      <c r="A5" s="19" t="s">
        <v>28</v>
      </c>
      <c r="B5" s="20">
        <v>9382.0329999999994</v>
      </c>
    </row>
    <row r="6" spans="1:2">
      <c r="A6" s="19" t="s">
        <v>29</v>
      </c>
      <c r="B6" s="20">
        <v>1639.5631000000001</v>
      </c>
    </row>
    <row r="7" spans="1:2">
      <c r="A7" s="19" t="s">
        <v>30</v>
      </c>
      <c r="B7" s="20">
        <v>12110.01123669401</v>
      </c>
    </row>
    <row r="8" spans="1:2">
      <c r="A8" s="19" t="s">
        <v>31</v>
      </c>
      <c r="B8" s="20">
        <v>146652372.15285519</v>
      </c>
    </row>
    <row r="9" spans="1:2">
      <c r="A9" s="19" t="s">
        <v>32</v>
      </c>
      <c r="B9" s="20">
        <v>1.6062986532968111</v>
      </c>
    </row>
    <row r="10" spans="1:2">
      <c r="A10" s="19" t="s">
        <v>33</v>
      </c>
      <c r="B10" s="20">
        <v>1.515879658024041</v>
      </c>
    </row>
    <row r="11" spans="1:2">
      <c r="A11" s="19" t="s">
        <v>34</v>
      </c>
      <c r="B11" s="20">
        <v>62648.554110000005</v>
      </c>
    </row>
    <row r="12" spans="1:2">
      <c r="A12" s="19" t="s">
        <v>35</v>
      </c>
      <c r="B12" s="20">
        <v>1121.8739</v>
      </c>
    </row>
    <row r="13" spans="1:2">
      <c r="A13" s="19" t="s">
        <v>36</v>
      </c>
      <c r="B13" s="20">
        <v>63770.428010000003</v>
      </c>
    </row>
    <row r="14" spans="1:2">
      <c r="A14" s="19" t="s">
        <v>37</v>
      </c>
      <c r="B14" s="20">
        <v>17755824.990759</v>
      </c>
    </row>
    <row r="15" spans="1:2" ht="15" thickBot="1">
      <c r="A15" s="21" t="s">
        <v>38</v>
      </c>
      <c r="B15" s="22">
        <v>1338</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7042A-DC0C-48D5-B7E8-A42D25DE016C}">
  <dimension ref="A1:CL410"/>
  <sheetViews>
    <sheetView showGridLines="0" workbookViewId="0">
      <selection activeCell="C23" sqref="C23"/>
    </sheetView>
  </sheetViews>
  <sheetFormatPr defaultRowHeight="14.4"/>
  <sheetData>
    <row r="1" spans="1:90" ht="37.200000000000003">
      <c r="A1" s="28"/>
      <c r="B1" s="28"/>
      <c r="C1" s="28"/>
      <c r="D1" s="28"/>
      <c r="E1" s="28"/>
      <c r="F1" s="28"/>
      <c r="G1" s="35" t="s">
        <v>80</v>
      </c>
      <c r="H1" s="35"/>
      <c r="I1" s="35"/>
      <c r="J1" s="35"/>
      <c r="K1" s="35"/>
      <c r="L1" s="35"/>
      <c r="M1" s="35"/>
      <c r="N1" s="35"/>
      <c r="O1" s="35"/>
      <c r="P1" s="35"/>
      <c r="Q1" s="35"/>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c r="BD1" s="28"/>
      <c r="BE1" s="28"/>
      <c r="BF1" s="28"/>
      <c r="BG1" s="28"/>
      <c r="BH1" s="28"/>
      <c r="BI1" s="28"/>
      <c r="BJ1" s="28"/>
      <c r="BK1" s="28"/>
      <c r="BL1" s="28"/>
      <c r="BM1" s="28"/>
      <c r="BN1" s="28"/>
      <c r="BO1" s="28"/>
      <c r="BP1" s="28"/>
      <c r="BQ1" s="28"/>
      <c r="BR1" s="28"/>
      <c r="BS1" s="28"/>
      <c r="BT1" s="28"/>
      <c r="BU1" s="28"/>
      <c r="BV1" s="28"/>
      <c r="BW1" s="28"/>
      <c r="BX1" s="28"/>
      <c r="BY1" s="28"/>
      <c r="BZ1" s="28"/>
      <c r="CA1" s="28"/>
      <c r="CB1" s="28"/>
      <c r="CC1" s="28"/>
      <c r="CD1" s="28"/>
      <c r="CE1" s="28"/>
      <c r="CF1" s="28"/>
      <c r="CG1" s="28"/>
      <c r="CH1" s="28"/>
      <c r="CI1" s="28"/>
      <c r="CJ1" s="28"/>
      <c r="CK1" s="28"/>
    </row>
    <row r="2" spans="1:90">
      <c r="A2" s="29"/>
      <c r="B2" s="29"/>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29"/>
      <c r="BO2" s="29"/>
      <c r="BP2" s="29"/>
      <c r="BQ2" s="29"/>
      <c r="BR2" s="29"/>
      <c r="BS2" s="29"/>
      <c r="BT2" s="29"/>
      <c r="BU2" s="29"/>
      <c r="BV2" s="29"/>
      <c r="BW2" s="29"/>
      <c r="BX2" s="29"/>
      <c r="BY2" s="29"/>
      <c r="BZ2" s="29"/>
      <c r="CA2" s="29"/>
      <c r="CB2" s="29"/>
      <c r="CC2" s="29"/>
      <c r="CD2" s="29"/>
      <c r="CE2" s="29"/>
      <c r="CF2" s="29"/>
      <c r="CG2" s="29"/>
      <c r="CH2" s="29"/>
      <c r="CI2" s="29"/>
      <c r="CJ2" s="29"/>
      <c r="CK2" s="29"/>
      <c r="CL2" s="29"/>
    </row>
    <row r="3" spans="1:90">
      <c r="A3" s="29"/>
      <c r="B3" s="29"/>
      <c r="C3" s="29"/>
      <c r="D3" s="29"/>
      <c r="E3" s="29"/>
      <c r="F3" s="29"/>
      <c r="G3" s="29"/>
      <c r="H3" s="29"/>
      <c r="I3" s="29"/>
      <c r="J3" s="29"/>
      <c r="K3" s="29"/>
      <c r="L3" s="29"/>
      <c r="M3" s="29"/>
      <c r="N3" s="29"/>
      <c r="O3" s="29"/>
      <c r="P3" s="29"/>
      <c r="Q3" s="29"/>
      <c r="R3" s="29"/>
      <c r="S3" s="29"/>
      <c r="T3" s="29"/>
      <c r="U3" s="29"/>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29"/>
      <c r="BN3" s="29"/>
      <c r="BO3" s="29"/>
      <c r="BP3" s="29"/>
      <c r="BQ3" s="29"/>
      <c r="BR3" s="29"/>
      <c r="BS3" s="29"/>
      <c r="BT3" s="29"/>
      <c r="BU3" s="29"/>
      <c r="BV3" s="29"/>
      <c r="BW3" s="29"/>
      <c r="BX3" s="29"/>
      <c r="BY3" s="29"/>
      <c r="BZ3" s="29"/>
      <c r="CA3" s="29"/>
      <c r="CB3" s="29"/>
      <c r="CC3" s="29"/>
      <c r="CD3" s="29"/>
      <c r="CE3" s="29"/>
      <c r="CF3" s="29"/>
      <c r="CG3" s="29"/>
      <c r="CH3" s="29"/>
      <c r="CI3" s="29"/>
      <c r="CJ3" s="29"/>
      <c r="CK3" s="29"/>
      <c r="CL3" s="29"/>
    </row>
    <row r="4" spans="1:90">
      <c r="A4" s="29"/>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29"/>
      <c r="AD4" s="29"/>
      <c r="AE4" s="29"/>
      <c r="AF4" s="29"/>
      <c r="AG4" s="29"/>
      <c r="AH4" s="29"/>
      <c r="AI4" s="29"/>
      <c r="AJ4" s="29"/>
      <c r="AK4" s="29"/>
      <c r="AL4" s="29"/>
      <c r="AM4" s="2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row>
    <row r="5" spans="1:90">
      <c r="A5" s="29"/>
      <c r="B5" s="29"/>
      <c r="C5" s="29"/>
      <c r="D5" s="29"/>
      <c r="E5" s="29"/>
      <c r="F5" s="29"/>
      <c r="G5" s="29"/>
      <c r="H5" s="29"/>
      <c r="I5" s="29"/>
      <c r="J5" s="29"/>
      <c r="K5" s="29"/>
      <c r="L5" s="29"/>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29"/>
      <c r="BN5" s="29"/>
      <c r="BO5" s="29"/>
      <c r="BP5" s="29"/>
      <c r="BQ5" s="29"/>
      <c r="BR5" s="29"/>
      <c r="BS5" s="29"/>
      <c r="BT5" s="29"/>
      <c r="BU5" s="29"/>
      <c r="BV5" s="29"/>
      <c r="BW5" s="29"/>
      <c r="BX5" s="29"/>
      <c r="BY5" s="29"/>
      <c r="BZ5" s="29"/>
      <c r="CA5" s="29"/>
      <c r="CB5" s="29"/>
      <c r="CC5" s="29"/>
      <c r="CD5" s="29"/>
      <c r="CE5" s="29"/>
      <c r="CF5" s="29"/>
      <c r="CG5" s="29"/>
      <c r="CH5" s="29"/>
      <c r="CI5" s="29"/>
      <c r="CJ5" s="29"/>
      <c r="CK5" s="29"/>
      <c r="CL5" s="29"/>
    </row>
    <row r="6" spans="1:90">
      <c r="A6" s="29"/>
      <c r="B6" s="29"/>
      <c r="C6" s="29"/>
      <c r="D6" s="29"/>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row>
    <row r="7" spans="1:90">
      <c r="A7" s="29"/>
      <c r="B7" s="29"/>
      <c r="C7" s="29"/>
      <c r="D7" s="29"/>
      <c r="E7" s="29"/>
      <c r="F7" s="29"/>
      <c r="G7" s="29"/>
      <c r="H7" s="29"/>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29"/>
      <c r="BN7" s="29"/>
      <c r="BO7" s="29"/>
      <c r="BP7" s="29"/>
      <c r="BQ7" s="29"/>
      <c r="BR7" s="29"/>
      <c r="BS7" s="29"/>
      <c r="BT7" s="29"/>
      <c r="BU7" s="29"/>
      <c r="BV7" s="29"/>
      <c r="BW7" s="29"/>
      <c r="BX7" s="29"/>
      <c r="BY7" s="29"/>
      <c r="BZ7" s="29"/>
      <c r="CA7" s="29"/>
      <c r="CB7" s="29"/>
      <c r="CC7" s="29"/>
      <c r="CD7" s="29"/>
      <c r="CE7" s="29"/>
      <c r="CF7" s="29"/>
      <c r="CG7" s="29"/>
      <c r="CH7" s="29"/>
      <c r="CI7" s="29"/>
      <c r="CJ7" s="29"/>
      <c r="CK7" s="29"/>
      <c r="CL7" s="29"/>
    </row>
    <row r="8" spans="1:90">
      <c r="A8" s="29"/>
      <c r="B8" s="29"/>
      <c r="C8" s="29"/>
      <c r="D8" s="29"/>
      <c r="E8" s="29"/>
      <c r="F8" s="29"/>
      <c r="G8" s="29"/>
      <c r="H8" s="29"/>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c r="CD8" s="29"/>
      <c r="CE8" s="29"/>
      <c r="CF8" s="29"/>
      <c r="CG8" s="29"/>
      <c r="CH8" s="29"/>
      <c r="CI8" s="29"/>
      <c r="CJ8" s="29"/>
      <c r="CK8" s="29"/>
      <c r="CL8" s="29"/>
    </row>
    <row r="9" spans="1:90">
      <c r="A9" s="29"/>
      <c r="B9" s="29"/>
      <c r="C9" s="29"/>
      <c r="D9" s="29"/>
      <c r="E9" s="29"/>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c r="BM9" s="29"/>
      <c r="BN9" s="29"/>
      <c r="BO9" s="29"/>
      <c r="BP9" s="29"/>
      <c r="BQ9" s="29"/>
      <c r="BR9" s="29"/>
      <c r="BS9" s="29"/>
      <c r="BT9" s="29"/>
      <c r="BU9" s="29"/>
      <c r="BV9" s="29"/>
      <c r="BW9" s="29"/>
      <c r="BX9" s="29"/>
      <c r="BY9" s="29"/>
      <c r="BZ9" s="29"/>
      <c r="CA9" s="29"/>
      <c r="CB9" s="29"/>
      <c r="CC9" s="29"/>
      <c r="CD9" s="29"/>
      <c r="CE9" s="29"/>
      <c r="CF9" s="29"/>
      <c r="CG9" s="29"/>
      <c r="CH9" s="29"/>
      <c r="CI9" s="29"/>
      <c r="CJ9" s="29"/>
      <c r="CK9" s="29"/>
      <c r="CL9" s="29"/>
    </row>
    <row r="10" spans="1:90">
      <c r="A10" s="29"/>
      <c r="B10" s="29"/>
      <c r="C10" s="29"/>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c r="BM10" s="29"/>
      <c r="BN10" s="29"/>
      <c r="BO10" s="29"/>
      <c r="BP10" s="29"/>
      <c r="BQ10" s="29"/>
      <c r="BR10" s="29"/>
      <c r="BS10" s="29"/>
      <c r="BT10" s="29"/>
      <c r="BU10" s="29"/>
      <c r="BV10" s="29"/>
      <c r="BW10" s="29"/>
      <c r="BX10" s="29"/>
      <c r="BY10" s="29"/>
      <c r="BZ10" s="29"/>
      <c r="CA10" s="29"/>
      <c r="CB10" s="29"/>
      <c r="CC10" s="29"/>
      <c r="CD10" s="29"/>
      <c r="CE10" s="29"/>
      <c r="CF10" s="29"/>
      <c r="CG10" s="29"/>
      <c r="CH10" s="29"/>
      <c r="CI10" s="29"/>
      <c r="CJ10" s="29"/>
      <c r="CK10" s="29"/>
      <c r="CL10" s="29"/>
    </row>
    <row r="11" spans="1:90">
      <c r="A11" s="29"/>
      <c r="B11" s="29"/>
      <c r="C11" s="29"/>
      <c r="D11" s="29"/>
      <c r="E11" s="29"/>
      <c r="F11" s="29"/>
      <c r="G11" s="29"/>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c r="BM11" s="29"/>
      <c r="BN11" s="29"/>
      <c r="BO11" s="29"/>
      <c r="BP11" s="29"/>
      <c r="BQ11" s="29"/>
      <c r="BR11" s="29"/>
      <c r="BS11" s="29"/>
      <c r="BT11" s="29"/>
      <c r="BU11" s="29"/>
      <c r="BV11" s="29"/>
      <c r="BW11" s="29"/>
      <c r="BX11" s="29"/>
      <c r="BY11" s="29"/>
      <c r="BZ11" s="29"/>
      <c r="CA11" s="29"/>
      <c r="CB11" s="29"/>
      <c r="CC11" s="29"/>
      <c r="CD11" s="29"/>
      <c r="CE11" s="29"/>
      <c r="CF11" s="29"/>
      <c r="CG11" s="29"/>
      <c r="CH11" s="29"/>
      <c r="CI11" s="29"/>
      <c r="CJ11" s="29"/>
      <c r="CK11" s="29"/>
      <c r="CL11" s="29"/>
    </row>
    <row r="12" spans="1:90">
      <c r="A12" s="2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row>
    <row r="13" spans="1:90">
      <c r="A13" s="29"/>
      <c r="B13" s="29"/>
      <c r="C13" s="29"/>
      <c r="D13" s="29"/>
      <c r="E13" s="29"/>
      <c r="F13" s="29"/>
      <c r="G13" s="29"/>
      <c r="H13" s="29"/>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c r="BM13" s="29"/>
      <c r="BN13" s="29"/>
      <c r="BO13" s="29"/>
      <c r="BP13" s="29"/>
      <c r="BQ13" s="29"/>
      <c r="BR13" s="29"/>
      <c r="BS13" s="29"/>
      <c r="BT13" s="29"/>
      <c r="BU13" s="29"/>
      <c r="BV13" s="29"/>
      <c r="BW13" s="29"/>
      <c r="BX13" s="29"/>
      <c r="BY13" s="29"/>
      <c r="BZ13" s="29"/>
      <c r="CA13" s="29"/>
      <c r="CB13" s="29"/>
      <c r="CC13" s="29"/>
      <c r="CD13" s="29"/>
      <c r="CE13" s="29"/>
      <c r="CF13" s="29"/>
      <c r="CG13" s="29"/>
      <c r="CH13" s="29"/>
      <c r="CI13" s="29"/>
      <c r="CJ13" s="29"/>
      <c r="CK13" s="29"/>
      <c r="CL13" s="29"/>
    </row>
    <row r="14" spans="1:90">
      <c r="A14" s="29"/>
      <c r="B14" s="29"/>
      <c r="C14" s="29"/>
      <c r="D14" s="29"/>
      <c r="E14" s="29"/>
      <c r="F14" s="29"/>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row>
    <row r="15" spans="1:90">
      <c r="A15" s="29"/>
      <c r="B15" s="29"/>
      <c r="C15" s="29"/>
      <c r="D15" s="29"/>
      <c r="E15" s="29"/>
      <c r="F15" s="29"/>
      <c r="G15" s="29"/>
      <c r="H15" s="29"/>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c r="BL15" s="29"/>
      <c r="BM15" s="29"/>
      <c r="BN15" s="29"/>
      <c r="BO15" s="29"/>
      <c r="BP15" s="29"/>
      <c r="BQ15" s="29"/>
      <c r="BR15" s="29"/>
      <c r="BS15" s="29"/>
      <c r="BT15" s="29"/>
      <c r="BU15" s="29"/>
      <c r="BV15" s="29"/>
      <c r="BW15" s="29"/>
      <c r="BX15" s="29"/>
      <c r="BY15" s="29"/>
      <c r="BZ15" s="29"/>
      <c r="CA15" s="29"/>
      <c r="CB15" s="29"/>
      <c r="CC15" s="29"/>
      <c r="CD15" s="29"/>
      <c r="CE15" s="29"/>
      <c r="CF15" s="29"/>
      <c r="CG15" s="29"/>
      <c r="CH15" s="29"/>
      <c r="CI15" s="29"/>
      <c r="CJ15" s="29"/>
      <c r="CK15" s="29"/>
      <c r="CL15" s="29"/>
    </row>
    <row r="16" spans="1:90">
      <c r="A16" s="29"/>
      <c r="B16" s="29"/>
      <c r="C16" s="29"/>
      <c r="D16" s="29"/>
      <c r="E16" s="29"/>
      <c r="F16" s="29"/>
      <c r="G16" s="29"/>
      <c r="H16" s="29"/>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c r="BL16" s="29"/>
      <c r="BM16" s="29"/>
      <c r="BN16" s="29"/>
      <c r="BO16" s="29"/>
      <c r="BP16" s="29"/>
      <c r="BQ16" s="29"/>
      <c r="BR16" s="29"/>
      <c r="BS16" s="29"/>
      <c r="BT16" s="29"/>
      <c r="BU16" s="29"/>
      <c r="BV16" s="29"/>
      <c r="BW16" s="29"/>
      <c r="BX16" s="29"/>
      <c r="BY16" s="29"/>
      <c r="BZ16" s="29"/>
      <c r="CA16" s="29"/>
      <c r="CB16" s="29"/>
      <c r="CC16" s="29"/>
      <c r="CD16" s="29"/>
      <c r="CE16" s="29"/>
      <c r="CF16" s="29"/>
      <c r="CG16" s="29"/>
      <c r="CH16" s="29"/>
      <c r="CI16" s="29"/>
      <c r="CJ16" s="29"/>
      <c r="CK16" s="29"/>
      <c r="CL16" s="29"/>
    </row>
    <row r="17" spans="1:90">
      <c r="A17" s="29"/>
      <c r="B17" s="29"/>
      <c r="C17" s="29"/>
      <c r="D17" s="29"/>
      <c r="E17" s="29"/>
      <c r="F17" s="29"/>
      <c r="G17" s="29"/>
      <c r="H17" s="29"/>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c r="BL17" s="29"/>
      <c r="BM17" s="29"/>
      <c r="BN17" s="29"/>
      <c r="BO17" s="29"/>
      <c r="BP17" s="29"/>
      <c r="BQ17" s="29"/>
      <c r="BR17" s="29"/>
      <c r="BS17" s="29"/>
      <c r="BT17" s="29"/>
      <c r="BU17" s="29"/>
      <c r="BV17" s="29"/>
      <c r="BW17" s="29"/>
      <c r="BX17" s="29"/>
      <c r="BY17" s="29"/>
      <c r="BZ17" s="29"/>
      <c r="CA17" s="29"/>
      <c r="CB17" s="29"/>
      <c r="CC17" s="29"/>
      <c r="CD17" s="29"/>
      <c r="CE17" s="29"/>
      <c r="CF17" s="29"/>
      <c r="CG17" s="29"/>
      <c r="CH17" s="29"/>
      <c r="CI17" s="29"/>
      <c r="CJ17" s="29"/>
      <c r="CK17" s="29"/>
      <c r="CL17" s="29"/>
    </row>
    <row r="18" spans="1:90">
      <c r="A18" s="29"/>
      <c r="B18" s="29"/>
      <c r="C18" s="29"/>
      <c r="D18" s="29"/>
      <c r="E18" s="29"/>
      <c r="F18" s="29"/>
      <c r="G18" s="29"/>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row>
    <row r="19" spans="1:90">
      <c r="A19" s="29"/>
      <c r="B19" s="29"/>
      <c r="C19" s="29"/>
      <c r="D19" s="29"/>
      <c r="E19" s="29"/>
      <c r="F19" s="29"/>
      <c r="G19" s="29"/>
      <c r="H19" s="29"/>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c r="BL19" s="29"/>
      <c r="BM19" s="29"/>
      <c r="BN19" s="29"/>
      <c r="BO19" s="29"/>
      <c r="BP19" s="29"/>
      <c r="BQ19" s="29"/>
      <c r="BR19" s="29"/>
      <c r="BS19" s="29"/>
      <c r="BT19" s="29"/>
      <c r="BU19" s="29"/>
      <c r="BV19" s="29"/>
      <c r="BW19" s="29"/>
      <c r="BX19" s="29"/>
      <c r="BY19" s="29"/>
      <c r="BZ19" s="29"/>
      <c r="CA19" s="29"/>
      <c r="CB19" s="29"/>
      <c r="CC19" s="29"/>
      <c r="CD19" s="29"/>
      <c r="CE19" s="29"/>
      <c r="CF19" s="29"/>
      <c r="CG19" s="29"/>
      <c r="CH19" s="29"/>
      <c r="CI19" s="29"/>
      <c r="CJ19" s="29"/>
      <c r="CK19" s="29"/>
      <c r="CL19" s="29"/>
    </row>
    <row r="20" spans="1:90">
      <c r="A20" s="29"/>
      <c r="B20" s="29"/>
      <c r="C20" s="29"/>
      <c r="D20" s="29"/>
      <c r="E20" s="29"/>
      <c r="F20" s="29"/>
      <c r="G20" s="29"/>
      <c r="H20" s="29"/>
      <c r="I20" s="29"/>
      <c r="J20" s="29"/>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c r="BL20" s="29"/>
      <c r="BM20" s="29"/>
      <c r="BN20" s="29"/>
      <c r="BO20" s="29"/>
      <c r="BP20" s="29"/>
      <c r="BQ20" s="29"/>
      <c r="BR20" s="29"/>
      <c r="BS20" s="29"/>
      <c r="BT20" s="29"/>
      <c r="BU20" s="29"/>
      <c r="BV20" s="29"/>
      <c r="BW20" s="29"/>
      <c r="BX20" s="29"/>
      <c r="BY20" s="29"/>
      <c r="BZ20" s="29"/>
      <c r="CA20" s="29"/>
      <c r="CB20" s="29"/>
      <c r="CC20" s="29"/>
      <c r="CD20" s="29"/>
      <c r="CE20" s="29"/>
      <c r="CF20" s="29"/>
      <c r="CG20" s="29"/>
      <c r="CH20" s="29"/>
      <c r="CI20" s="29"/>
      <c r="CJ20" s="29"/>
      <c r="CK20" s="29"/>
      <c r="CL20" s="29"/>
    </row>
    <row r="21" spans="1:90">
      <c r="A21" s="29"/>
      <c r="B21" s="29"/>
      <c r="C21" s="29"/>
      <c r="D21" s="29"/>
      <c r="E21" s="29"/>
      <c r="F21" s="29"/>
      <c r="G21" s="29"/>
      <c r="H21" s="29"/>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c r="BL21" s="29"/>
      <c r="BM21" s="29"/>
      <c r="BN21" s="29"/>
      <c r="BO21" s="29"/>
      <c r="BP21" s="29"/>
      <c r="BQ21" s="29"/>
      <c r="BR21" s="29"/>
      <c r="BS21" s="29"/>
      <c r="BT21" s="29"/>
      <c r="BU21" s="29"/>
      <c r="BV21" s="29"/>
      <c r="BW21" s="29"/>
      <c r="BX21" s="29"/>
      <c r="BY21" s="29"/>
      <c r="BZ21" s="29"/>
      <c r="CA21" s="29"/>
      <c r="CB21" s="29"/>
      <c r="CC21" s="29"/>
      <c r="CD21" s="29"/>
      <c r="CE21" s="29"/>
      <c r="CF21" s="29"/>
      <c r="CG21" s="29"/>
      <c r="CH21" s="29"/>
      <c r="CI21" s="29"/>
      <c r="CJ21" s="29"/>
      <c r="CK21" s="29"/>
      <c r="CL21" s="29"/>
    </row>
    <row r="22" spans="1:90">
      <c r="A22" s="29"/>
      <c r="B22" s="29"/>
      <c r="C22" s="29"/>
      <c r="D22" s="29"/>
      <c r="E22" s="29"/>
      <c r="F22" s="29"/>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row>
    <row r="23" spans="1:90">
      <c r="A23" s="29"/>
      <c r="B23" s="29"/>
      <c r="C23" s="29"/>
      <c r="D23" s="29"/>
      <c r="E23" s="29"/>
      <c r="F23" s="29"/>
      <c r="G23" s="29"/>
      <c r="H23" s="29"/>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c r="BM23" s="29"/>
      <c r="BN23" s="29"/>
      <c r="BO23" s="29"/>
      <c r="BP23" s="29"/>
      <c r="BQ23" s="29"/>
      <c r="BR23" s="29"/>
      <c r="BS23" s="29"/>
      <c r="BT23" s="29"/>
      <c r="BU23" s="29"/>
      <c r="BV23" s="29"/>
      <c r="BW23" s="29"/>
      <c r="BX23" s="29"/>
      <c r="BY23" s="29"/>
      <c r="BZ23" s="29"/>
      <c r="CA23" s="29"/>
      <c r="CB23" s="29"/>
      <c r="CC23" s="29"/>
      <c r="CD23" s="29"/>
      <c r="CE23" s="29"/>
      <c r="CF23" s="29"/>
      <c r="CG23" s="29"/>
      <c r="CH23" s="29"/>
      <c r="CI23" s="29"/>
      <c r="CJ23" s="29"/>
      <c r="CK23" s="29"/>
      <c r="CL23" s="29"/>
    </row>
    <row r="24" spans="1:90">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c r="BL24" s="29"/>
      <c r="BM24" s="29"/>
      <c r="BN24" s="29"/>
      <c r="BO24" s="29"/>
      <c r="BP24" s="29"/>
      <c r="BQ24" s="29"/>
      <c r="BR24" s="29"/>
      <c r="BS24" s="29"/>
      <c r="BT24" s="29"/>
      <c r="BU24" s="29"/>
      <c r="BV24" s="29"/>
      <c r="BW24" s="29"/>
      <c r="BX24" s="29"/>
      <c r="BY24" s="29"/>
      <c r="BZ24" s="29"/>
      <c r="CA24" s="29"/>
      <c r="CB24" s="29"/>
      <c r="CC24" s="29"/>
      <c r="CD24" s="29"/>
      <c r="CE24" s="29"/>
      <c r="CF24" s="29"/>
      <c r="CG24" s="29"/>
      <c r="CH24" s="29"/>
      <c r="CI24" s="29"/>
      <c r="CJ24" s="29"/>
      <c r="CK24" s="29"/>
      <c r="CL24" s="29"/>
    </row>
    <row r="25" spans="1:90">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c r="BM25" s="29"/>
      <c r="BN25" s="29"/>
      <c r="BO25" s="29"/>
      <c r="BP25" s="29"/>
      <c r="BQ25" s="29"/>
      <c r="BR25" s="29"/>
      <c r="BS25" s="29"/>
      <c r="BT25" s="29"/>
      <c r="BU25" s="29"/>
      <c r="BV25" s="29"/>
      <c r="BW25" s="29"/>
      <c r="BX25" s="29"/>
      <c r="BY25" s="29"/>
      <c r="BZ25" s="29"/>
      <c r="CA25" s="29"/>
      <c r="CB25" s="29"/>
      <c r="CC25" s="29"/>
      <c r="CD25" s="29"/>
      <c r="CE25" s="29"/>
      <c r="CF25" s="29"/>
      <c r="CG25" s="29"/>
      <c r="CH25" s="29"/>
      <c r="CI25" s="29"/>
      <c r="CJ25" s="29"/>
      <c r="CK25" s="29"/>
      <c r="CL25" s="29"/>
    </row>
    <row r="26" spans="1:90">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c r="BL26" s="29"/>
      <c r="BM26" s="29"/>
      <c r="BN26" s="29"/>
      <c r="BO26" s="29"/>
      <c r="BP26" s="29"/>
      <c r="BQ26" s="29"/>
      <c r="BR26" s="29"/>
      <c r="BS26" s="29"/>
      <c r="BT26" s="29"/>
      <c r="BU26" s="29"/>
      <c r="BV26" s="29"/>
      <c r="BW26" s="29"/>
      <c r="BX26" s="29"/>
      <c r="BY26" s="29"/>
      <c r="BZ26" s="29"/>
      <c r="CA26" s="29"/>
      <c r="CB26" s="29"/>
      <c r="CC26" s="29"/>
      <c r="CD26" s="29"/>
      <c r="CE26" s="29"/>
      <c r="CF26" s="29"/>
      <c r="CG26" s="29"/>
      <c r="CH26" s="29"/>
      <c r="CI26" s="29"/>
      <c r="CJ26" s="29"/>
      <c r="CK26" s="29"/>
      <c r="CL26" s="29"/>
    </row>
    <row r="27" spans="1:90">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row>
    <row r="28" spans="1:90">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c r="BK28" s="29"/>
      <c r="BL28" s="29"/>
      <c r="BM28" s="29"/>
      <c r="BN28" s="29"/>
      <c r="BO28" s="29"/>
      <c r="BP28" s="29"/>
      <c r="BQ28" s="29"/>
      <c r="BR28" s="29"/>
      <c r="BS28" s="29"/>
      <c r="BT28" s="29"/>
      <c r="BU28" s="29"/>
      <c r="BV28" s="29"/>
      <c r="BW28" s="29"/>
      <c r="BX28" s="29"/>
      <c r="BY28" s="29"/>
      <c r="BZ28" s="29"/>
      <c r="CA28" s="29"/>
      <c r="CB28" s="29"/>
      <c r="CC28" s="29"/>
      <c r="CD28" s="29"/>
      <c r="CE28" s="29"/>
      <c r="CF28" s="29"/>
      <c r="CG28" s="29"/>
      <c r="CH28" s="29"/>
      <c r="CI28" s="29"/>
      <c r="CJ28" s="29"/>
      <c r="CK28" s="29"/>
      <c r="CL28" s="29"/>
    </row>
    <row r="29" spans="1:90">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row>
    <row r="30" spans="1:90">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row>
    <row r="31" spans="1:90">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c r="BG31" s="29"/>
      <c r="BH31" s="29"/>
      <c r="BI31" s="29"/>
      <c r="BJ31" s="29"/>
      <c r="BK31" s="29"/>
      <c r="BL31" s="29"/>
      <c r="BM31" s="29"/>
      <c r="BN31" s="29"/>
      <c r="BO31" s="29"/>
      <c r="BP31" s="29"/>
      <c r="BQ31" s="29"/>
      <c r="BR31" s="29"/>
      <c r="BS31" s="29"/>
      <c r="BT31" s="29"/>
      <c r="BU31" s="29"/>
      <c r="BV31" s="29"/>
      <c r="BW31" s="29"/>
      <c r="BX31" s="29"/>
      <c r="BY31" s="29"/>
      <c r="BZ31" s="29"/>
      <c r="CA31" s="29"/>
      <c r="CB31" s="29"/>
      <c r="CC31" s="29"/>
      <c r="CD31" s="29"/>
      <c r="CE31" s="29"/>
      <c r="CF31" s="29"/>
      <c r="CG31" s="29"/>
      <c r="CH31" s="29"/>
      <c r="CI31" s="29"/>
      <c r="CJ31" s="29"/>
      <c r="CK31" s="29"/>
      <c r="CL31" s="29"/>
    </row>
    <row r="32" spans="1:90">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c r="BK32" s="29"/>
      <c r="BL32" s="29"/>
      <c r="BM32" s="29"/>
      <c r="BN32" s="29"/>
      <c r="BO32" s="29"/>
      <c r="BP32" s="29"/>
      <c r="BQ32" s="29"/>
      <c r="BR32" s="29"/>
      <c r="BS32" s="29"/>
      <c r="BT32" s="29"/>
      <c r="BU32" s="29"/>
      <c r="BV32" s="29"/>
      <c r="BW32" s="29"/>
      <c r="BX32" s="29"/>
      <c r="BY32" s="29"/>
      <c r="BZ32" s="29"/>
      <c r="CA32" s="29"/>
      <c r="CB32" s="29"/>
      <c r="CC32" s="29"/>
      <c r="CD32" s="29"/>
      <c r="CE32" s="29"/>
      <c r="CF32" s="29"/>
      <c r="CG32" s="29"/>
      <c r="CH32" s="29"/>
      <c r="CI32" s="29"/>
      <c r="CJ32" s="29"/>
      <c r="CK32" s="29"/>
      <c r="CL32" s="29"/>
    </row>
    <row r="33" spans="1:90">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29"/>
      <c r="BH33" s="29"/>
      <c r="BI33" s="29"/>
      <c r="BJ33" s="29"/>
      <c r="BK33" s="29"/>
      <c r="BL33" s="29"/>
      <c r="BM33" s="29"/>
      <c r="BN33" s="29"/>
      <c r="BO33" s="29"/>
      <c r="BP33" s="29"/>
      <c r="BQ33" s="29"/>
      <c r="BR33" s="29"/>
      <c r="BS33" s="29"/>
      <c r="BT33" s="29"/>
      <c r="BU33" s="29"/>
      <c r="BV33" s="29"/>
      <c r="BW33" s="29"/>
      <c r="BX33" s="29"/>
      <c r="BY33" s="29"/>
      <c r="BZ33" s="29"/>
      <c r="CA33" s="29"/>
      <c r="CB33" s="29"/>
      <c r="CC33" s="29"/>
      <c r="CD33" s="29"/>
      <c r="CE33" s="29"/>
      <c r="CF33" s="29"/>
      <c r="CG33" s="29"/>
      <c r="CH33" s="29"/>
      <c r="CI33" s="29"/>
      <c r="CJ33" s="29"/>
      <c r="CK33" s="29"/>
      <c r="CL33" s="29"/>
    </row>
    <row r="34" spans="1:90">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c r="BG34" s="29"/>
      <c r="BH34" s="29"/>
      <c r="BI34" s="29"/>
      <c r="BJ34" s="29"/>
      <c r="BK34" s="29"/>
      <c r="BL34" s="29"/>
      <c r="BM34" s="29"/>
      <c r="BN34" s="29"/>
      <c r="BO34" s="29"/>
      <c r="BP34" s="29"/>
      <c r="BQ34" s="29"/>
      <c r="BR34" s="29"/>
      <c r="BS34" s="29"/>
      <c r="BT34" s="29"/>
      <c r="BU34" s="29"/>
      <c r="BV34" s="29"/>
      <c r="BW34" s="29"/>
      <c r="BX34" s="29"/>
      <c r="BY34" s="29"/>
      <c r="BZ34" s="29"/>
      <c r="CA34" s="29"/>
      <c r="CB34" s="29"/>
      <c r="CC34" s="29"/>
      <c r="CD34" s="29"/>
      <c r="CE34" s="29"/>
      <c r="CF34" s="29"/>
      <c r="CG34" s="29"/>
      <c r="CH34" s="29"/>
      <c r="CI34" s="29"/>
      <c r="CJ34" s="29"/>
      <c r="CK34" s="29"/>
      <c r="CL34" s="29"/>
    </row>
    <row r="35" spans="1:90">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row>
    <row r="36" spans="1:90">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row>
    <row r="37" spans="1:90">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29"/>
      <c r="BL37" s="29"/>
      <c r="BM37" s="29"/>
      <c r="BN37" s="29"/>
      <c r="BO37" s="29"/>
      <c r="BP37" s="29"/>
      <c r="BQ37" s="29"/>
      <c r="BR37" s="29"/>
      <c r="BS37" s="29"/>
      <c r="BT37" s="29"/>
      <c r="BU37" s="29"/>
      <c r="BV37" s="29"/>
      <c r="BW37" s="29"/>
      <c r="BX37" s="29"/>
      <c r="BY37" s="29"/>
      <c r="BZ37" s="29"/>
      <c r="CA37" s="29"/>
      <c r="CB37" s="29"/>
      <c r="CC37" s="29"/>
      <c r="CD37" s="29"/>
      <c r="CE37" s="29"/>
      <c r="CF37" s="29"/>
      <c r="CG37" s="29"/>
      <c r="CH37" s="29"/>
      <c r="CI37" s="29"/>
      <c r="CJ37" s="29"/>
      <c r="CK37" s="29"/>
      <c r="CL37" s="29"/>
    </row>
    <row r="38" spans="1:90">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c r="BI38" s="29"/>
      <c r="BJ38" s="29"/>
      <c r="BK38" s="29"/>
      <c r="BL38" s="29"/>
      <c r="BM38" s="29"/>
      <c r="BN38" s="29"/>
      <c r="BO38" s="29"/>
      <c r="BP38" s="29"/>
      <c r="BQ38" s="29"/>
      <c r="BR38" s="29"/>
      <c r="BS38" s="29"/>
      <c r="BT38" s="29"/>
      <c r="BU38" s="29"/>
      <c r="BV38" s="29"/>
      <c r="BW38" s="29"/>
      <c r="BX38" s="29"/>
      <c r="BY38" s="29"/>
      <c r="BZ38" s="29"/>
      <c r="CA38" s="29"/>
      <c r="CB38" s="29"/>
      <c r="CC38" s="29"/>
      <c r="CD38" s="29"/>
      <c r="CE38" s="29"/>
      <c r="CF38" s="29"/>
      <c r="CG38" s="29"/>
      <c r="CH38" s="29"/>
      <c r="CI38" s="29"/>
      <c r="CJ38" s="29"/>
      <c r="CK38" s="29"/>
      <c r="CL38" s="29"/>
    </row>
    <row r="39" spans="1:90">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row>
    <row r="40" spans="1:90">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row>
    <row r="41" spans="1:90">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row>
    <row r="42" spans="1:90">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row>
    <row r="43" spans="1:90">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c r="AC43" s="29"/>
      <c r="AD43" s="29"/>
      <c r="AE43" s="29"/>
      <c r="AF43" s="29"/>
      <c r="AG43" s="29"/>
      <c r="AH43" s="29"/>
      <c r="AI43" s="29"/>
      <c r="AJ43" s="29"/>
      <c r="AK43" s="29"/>
      <c r="AL43" s="29"/>
      <c r="AM43" s="29"/>
      <c r="AN43" s="29"/>
      <c r="AO43" s="29"/>
      <c r="AP43" s="29"/>
      <c r="AQ43" s="29"/>
      <c r="AR43" s="29"/>
      <c r="AS43" s="29"/>
      <c r="AT43" s="29"/>
      <c r="AU43" s="29"/>
      <c r="AV43" s="29"/>
      <c r="AW43" s="29"/>
      <c r="AX43" s="29"/>
      <c r="AY43" s="29"/>
      <c r="AZ43" s="29"/>
      <c r="BA43" s="29"/>
      <c r="BB43" s="29"/>
      <c r="BC43" s="29"/>
      <c r="BD43" s="29"/>
      <c r="BE43" s="29"/>
      <c r="BF43" s="29"/>
      <c r="BG43" s="29"/>
      <c r="BH43" s="29"/>
      <c r="BI43" s="29"/>
      <c r="BJ43" s="29"/>
      <c r="BK43" s="29"/>
      <c r="BL43" s="29"/>
      <c r="BM43" s="29"/>
      <c r="BN43" s="29"/>
      <c r="BO43" s="29"/>
      <c r="BP43" s="29"/>
      <c r="BQ43" s="29"/>
      <c r="BR43" s="29"/>
      <c r="BS43" s="29"/>
      <c r="BT43" s="29"/>
      <c r="BU43" s="29"/>
      <c r="BV43" s="29"/>
      <c r="BW43" s="29"/>
      <c r="BX43" s="29"/>
      <c r="BY43" s="29"/>
      <c r="BZ43" s="29"/>
      <c r="CA43" s="29"/>
      <c r="CB43" s="29"/>
      <c r="CC43" s="29"/>
      <c r="CD43" s="29"/>
      <c r="CE43" s="29"/>
      <c r="CF43" s="29"/>
      <c r="CG43" s="29"/>
      <c r="CH43" s="29"/>
      <c r="CI43" s="29"/>
      <c r="CJ43" s="29"/>
      <c r="CK43" s="29"/>
      <c r="CL43" s="29"/>
    </row>
    <row r="44" spans="1:90">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row>
    <row r="45" spans="1:90">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c r="AB45" s="29"/>
      <c r="AC45" s="29"/>
      <c r="AD45" s="29"/>
      <c r="AE45" s="29"/>
      <c r="AF45" s="29"/>
      <c r="AG45" s="29"/>
      <c r="AH45" s="29"/>
      <c r="AI45" s="29"/>
      <c r="AJ45" s="29"/>
      <c r="AK45" s="29"/>
      <c r="AL45" s="29"/>
      <c r="AM45" s="29"/>
      <c r="AN45" s="29"/>
      <c r="AO45" s="29"/>
      <c r="AP45" s="29"/>
      <c r="AQ45" s="29"/>
      <c r="AR45" s="29"/>
      <c r="AS45" s="29"/>
      <c r="AT45" s="29"/>
      <c r="AU45" s="29"/>
      <c r="AV45" s="29"/>
      <c r="AW45" s="29"/>
      <c r="AX45" s="29"/>
      <c r="AY45" s="29"/>
      <c r="AZ45" s="29"/>
      <c r="BA45" s="29"/>
      <c r="BB45" s="29"/>
      <c r="BC45" s="29"/>
      <c r="BD45" s="29"/>
      <c r="BE45" s="29"/>
      <c r="BF45" s="29"/>
      <c r="BG45" s="29"/>
      <c r="BH45" s="29"/>
      <c r="BI45" s="29"/>
      <c r="BJ45" s="29"/>
      <c r="BK45" s="29"/>
      <c r="BL45" s="29"/>
      <c r="BM45" s="29"/>
      <c r="BN45" s="29"/>
      <c r="BO45" s="29"/>
      <c r="BP45" s="29"/>
      <c r="BQ45" s="29"/>
      <c r="BR45" s="29"/>
      <c r="BS45" s="29"/>
      <c r="BT45" s="29"/>
      <c r="BU45" s="29"/>
      <c r="BV45" s="29"/>
      <c r="BW45" s="29"/>
      <c r="BX45" s="29"/>
      <c r="BY45" s="29"/>
      <c r="BZ45" s="29"/>
      <c r="CA45" s="29"/>
      <c r="CB45" s="29"/>
      <c r="CC45" s="29"/>
      <c r="CD45" s="29"/>
      <c r="CE45" s="29"/>
      <c r="CF45" s="29"/>
      <c r="CG45" s="29"/>
      <c r="CH45" s="29"/>
      <c r="CI45" s="29"/>
      <c r="CJ45" s="29"/>
      <c r="CK45" s="29"/>
      <c r="CL45" s="29"/>
    </row>
    <row r="46" spans="1:90">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c r="AB46" s="29"/>
      <c r="AC46" s="29"/>
      <c r="AD46" s="29"/>
      <c r="AE46" s="29"/>
      <c r="AF46" s="29"/>
      <c r="AG46" s="29"/>
      <c r="AH46" s="29"/>
      <c r="AI46" s="29"/>
      <c r="AJ46" s="29"/>
      <c r="AK46" s="29"/>
      <c r="AL46" s="29"/>
      <c r="AM46" s="29"/>
      <c r="AN46" s="29"/>
      <c r="AO46" s="29"/>
      <c r="AP46" s="29"/>
      <c r="AQ46" s="29"/>
      <c r="AR46" s="29"/>
      <c r="AS46" s="29"/>
      <c r="AT46" s="29"/>
      <c r="AU46" s="29"/>
      <c r="AV46" s="29"/>
      <c r="AW46" s="29"/>
      <c r="AX46" s="29"/>
      <c r="AY46" s="29"/>
      <c r="AZ46" s="29"/>
      <c r="BA46" s="29"/>
      <c r="BB46" s="29"/>
      <c r="BC46" s="29"/>
      <c r="BD46" s="29"/>
      <c r="BE46" s="29"/>
      <c r="BF46" s="29"/>
      <c r="BG46" s="29"/>
      <c r="BH46" s="29"/>
      <c r="BI46" s="29"/>
      <c r="BJ46" s="29"/>
      <c r="BK46" s="29"/>
      <c r="BL46" s="29"/>
      <c r="BM46" s="29"/>
      <c r="BN46" s="29"/>
      <c r="BO46" s="29"/>
      <c r="BP46" s="29"/>
      <c r="BQ46" s="29"/>
      <c r="BR46" s="29"/>
      <c r="BS46" s="29"/>
      <c r="BT46" s="29"/>
      <c r="BU46" s="29"/>
      <c r="BV46" s="29"/>
      <c r="BW46" s="29"/>
      <c r="BX46" s="29"/>
      <c r="BY46" s="29"/>
      <c r="BZ46" s="29"/>
      <c r="CA46" s="29"/>
      <c r="CB46" s="29"/>
      <c r="CC46" s="29"/>
      <c r="CD46" s="29"/>
      <c r="CE46" s="29"/>
      <c r="CF46" s="29"/>
      <c r="CG46" s="29"/>
      <c r="CH46" s="29"/>
      <c r="CI46" s="29"/>
      <c r="CJ46" s="29"/>
      <c r="CK46" s="29"/>
      <c r="CL46" s="29"/>
    </row>
    <row r="47" spans="1:90">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9"/>
      <c r="AL47" s="29"/>
      <c r="AM47" s="29"/>
      <c r="AN47" s="29"/>
      <c r="AO47" s="29"/>
      <c r="AP47" s="29"/>
      <c r="AQ47" s="29"/>
      <c r="AR47" s="29"/>
      <c r="AS47" s="29"/>
      <c r="AT47" s="29"/>
      <c r="AU47" s="29"/>
      <c r="AV47" s="29"/>
      <c r="AW47" s="29"/>
      <c r="AX47" s="29"/>
      <c r="AY47" s="29"/>
      <c r="AZ47" s="29"/>
      <c r="BA47" s="29"/>
      <c r="BB47" s="29"/>
      <c r="BC47" s="29"/>
      <c r="BD47" s="29"/>
      <c r="BE47" s="29"/>
      <c r="BF47" s="29"/>
      <c r="BG47" s="29"/>
      <c r="BH47" s="29"/>
      <c r="BI47" s="29"/>
      <c r="BJ47" s="29"/>
      <c r="BK47" s="29"/>
      <c r="BL47" s="29"/>
      <c r="BM47" s="29"/>
      <c r="BN47" s="29"/>
      <c r="BO47" s="29"/>
      <c r="BP47" s="29"/>
      <c r="BQ47" s="29"/>
      <c r="BR47" s="29"/>
      <c r="BS47" s="29"/>
      <c r="BT47" s="29"/>
      <c r="BU47" s="29"/>
      <c r="BV47" s="29"/>
      <c r="BW47" s="29"/>
      <c r="BX47" s="29"/>
      <c r="BY47" s="29"/>
      <c r="BZ47" s="29"/>
      <c r="CA47" s="29"/>
      <c r="CB47" s="29"/>
      <c r="CC47" s="29"/>
      <c r="CD47" s="29"/>
      <c r="CE47" s="29"/>
      <c r="CF47" s="29"/>
      <c r="CG47" s="29"/>
      <c r="CH47" s="29"/>
      <c r="CI47" s="29"/>
      <c r="CJ47" s="29"/>
      <c r="CK47" s="29"/>
      <c r="CL47" s="29"/>
    </row>
    <row r="48" spans="1:90">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29"/>
      <c r="AU48" s="29"/>
      <c r="AV48" s="29"/>
      <c r="AW48" s="29"/>
      <c r="AX48" s="29"/>
      <c r="AY48" s="29"/>
      <c r="AZ48" s="29"/>
      <c r="BA48" s="29"/>
      <c r="BB48" s="29"/>
      <c r="BC48" s="29"/>
      <c r="BD48" s="29"/>
      <c r="BE48" s="29"/>
      <c r="BF48" s="29"/>
      <c r="BG48" s="29"/>
      <c r="BH48" s="29"/>
      <c r="BI48" s="29"/>
      <c r="BJ48" s="29"/>
      <c r="BK48" s="29"/>
      <c r="BL48" s="29"/>
      <c r="BM48" s="29"/>
      <c r="BN48" s="29"/>
      <c r="BO48" s="29"/>
      <c r="BP48" s="29"/>
      <c r="BQ48" s="29"/>
      <c r="BR48" s="29"/>
      <c r="BS48" s="29"/>
      <c r="BT48" s="29"/>
      <c r="BU48" s="29"/>
      <c r="BV48" s="29"/>
      <c r="BW48" s="29"/>
      <c r="BX48" s="29"/>
      <c r="BY48" s="29"/>
      <c r="BZ48" s="29"/>
      <c r="CA48" s="29"/>
      <c r="CB48" s="29"/>
      <c r="CC48" s="29"/>
      <c r="CD48" s="29"/>
      <c r="CE48" s="29"/>
      <c r="CF48" s="29"/>
      <c r="CG48" s="29"/>
      <c r="CH48" s="29"/>
      <c r="CI48" s="29"/>
      <c r="CJ48" s="29"/>
      <c r="CK48" s="29"/>
      <c r="CL48" s="29"/>
    </row>
    <row r="49" spans="1:90">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c r="AV49" s="29"/>
      <c r="AW49" s="29"/>
      <c r="AX49" s="29"/>
      <c r="AY49" s="29"/>
      <c r="AZ49" s="29"/>
      <c r="BA49" s="29"/>
      <c r="BB49" s="29"/>
      <c r="BC49" s="29"/>
      <c r="BD49" s="29"/>
      <c r="BE49" s="29"/>
      <c r="BF49" s="29"/>
      <c r="BG49" s="29"/>
      <c r="BH49" s="29"/>
      <c r="BI49" s="29"/>
      <c r="BJ49" s="29"/>
      <c r="BK49" s="29"/>
      <c r="BL49" s="29"/>
      <c r="BM49" s="29"/>
      <c r="BN49" s="29"/>
      <c r="BO49" s="29"/>
      <c r="BP49" s="29"/>
      <c r="BQ49" s="29"/>
      <c r="BR49" s="29"/>
      <c r="BS49" s="29"/>
      <c r="BT49" s="29"/>
      <c r="BU49" s="29"/>
      <c r="BV49" s="29"/>
      <c r="BW49" s="29"/>
      <c r="BX49" s="29"/>
      <c r="BY49" s="29"/>
      <c r="BZ49" s="29"/>
      <c r="CA49" s="29"/>
      <c r="CB49" s="29"/>
      <c r="CC49" s="29"/>
      <c r="CD49" s="29"/>
      <c r="CE49" s="29"/>
      <c r="CF49" s="29"/>
      <c r="CG49" s="29"/>
      <c r="CH49" s="29"/>
      <c r="CI49" s="29"/>
      <c r="CJ49" s="29"/>
      <c r="CK49" s="29"/>
      <c r="CL49" s="29"/>
    </row>
    <row r="50" spans="1:9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c r="AO50" s="29"/>
      <c r="AP50" s="29"/>
      <c r="AQ50" s="29"/>
      <c r="AR50" s="29"/>
      <c r="AS50" s="29"/>
      <c r="AT50" s="29"/>
      <c r="AU50" s="29"/>
      <c r="AV50" s="29"/>
      <c r="AW50" s="29"/>
      <c r="AX50" s="29"/>
      <c r="AY50" s="29"/>
      <c r="AZ50" s="29"/>
      <c r="BA50" s="29"/>
      <c r="BB50" s="29"/>
      <c r="BC50" s="29"/>
      <c r="BD50" s="29"/>
      <c r="BE50" s="29"/>
      <c r="BF50" s="29"/>
      <c r="BG50" s="29"/>
      <c r="BH50" s="29"/>
      <c r="BI50" s="29"/>
      <c r="BJ50" s="29"/>
      <c r="BK50" s="29"/>
      <c r="BL50" s="29"/>
      <c r="BM50" s="29"/>
      <c r="BN50" s="29"/>
      <c r="BO50" s="29"/>
      <c r="BP50" s="29"/>
      <c r="BQ50" s="29"/>
      <c r="BR50" s="29"/>
      <c r="BS50" s="29"/>
      <c r="BT50" s="29"/>
      <c r="BU50" s="29"/>
      <c r="BV50" s="29"/>
      <c r="BW50" s="29"/>
      <c r="BX50" s="29"/>
      <c r="BY50" s="29"/>
      <c r="BZ50" s="29"/>
      <c r="CA50" s="29"/>
      <c r="CB50" s="29"/>
      <c r="CC50" s="29"/>
      <c r="CD50" s="29"/>
      <c r="CE50" s="29"/>
      <c r="CF50" s="29"/>
      <c r="CG50" s="29"/>
      <c r="CH50" s="29"/>
      <c r="CI50" s="29"/>
      <c r="CJ50" s="29"/>
      <c r="CK50" s="29"/>
      <c r="CL50" s="29"/>
    </row>
    <row r="51" spans="1:90">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c r="AP51" s="29"/>
      <c r="AQ51" s="29"/>
      <c r="AR51" s="29"/>
      <c r="AS51" s="29"/>
      <c r="AT51" s="29"/>
      <c r="AU51" s="29"/>
      <c r="AV51" s="29"/>
      <c r="AW51" s="29"/>
      <c r="AX51" s="29"/>
      <c r="AY51" s="29"/>
      <c r="AZ51" s="29"/>
      <c r="BA51" s="29"/>
      <c r="BB51" s="29"/>
      <c r="BC51" s="29"/>
      <c r="BD51" s="29"/>
      <c r="BE51" s="29"/>
      <c r="BF51" s="29"/>
      <c r="BG51" s="29"/>
      <c r="BH51" s="29"/>
      <c r="BI51" s="29"/>
      <c r="BJ51" s="29"/>
      <c r="BK51" s="29"/>
      <c r="BL51" s="29"/>
      <c r="BM51" s="29"/>
      <c r="BN51" s="29"/>
      <c r="BO51" s="29"/>
      <c r="BP51" s="29"/>
      <c r="BQ51" s="29"/>
      <c r="BR51" s="29"/>
      <c r="BS51" s="29"/>
      <c r="BT51" s="29"/>
      <c r="BU51" s="29"/>
      <c r="BV51" s="29"/>
      <c r="BW51" s="29"/>
      <c r="BX51" s="29"/>
      <c r="BY51" s="29"/>
      <c r="BZ51" s="29"/>
      <c r="CA51" s="29"/>
      <c r="CB51" s="29"/>
      <c r="CC51" s="29"/>
      <c r="CD51" s="29"/>
      <c r="CE51" s="29"/>
      <c r="CF51" s="29"/>
      <c r="CG51" s="29"/>
      <c r="CH51" s="29"/>
      <c r="CI51" s="29"/>
      <c r="CJ51" s="29"/>
      <c r="CK51" s="29"/>
      <c r="CL51" s="29"/>
    </row>
    <row r="52" spans="1:90">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c r="AV52" s="29"/>
      <c r="AW52" s="29"/>
      <c r="AX52" s="29"/>
      <c r="AY52" s="29"/>
      <c r="AZ52" s="29"/>
      <c r="BA52" s="29"/>
      <c r="BB52" s="29"/>
      <c r="BC52" s="29"/>
      <c r="BD52" s="29"/>
      <c r="BE52" s="29"/>
      <c r="BF52" s="29"/>
      <c r="BG52" s="29"/>
      <c r="BH52" s="29"/>
      <c r="BI52" s="29"/>
      <c r="BJ52" s="29"/>
      <c r="BK52" s="29"/>
      <c r="BL52" s="29"/>
      <c r="BM52" s="29"/>
      <c r="BN52" s="29"/>
      <c r="BO52" s="29"/>
      <c r="BP52" s="29"/>
      <c r="BQ52" s="29"/>
      <c r="BR52" s="29"/>
      <c r="BS52" s="29"/>
      <c r="BT52" s="29"/>
      <c r="BU52" s="29"/>
      <c r="BV52" s="29"/>
      <c r="BW52" s="29"/>
      <c r="BX52" s="29"/>
      <c r="BY52" s="29"/>
      <c r="BZ52" s="29"/>
      <c r="CA52" s="29"/>
      <c r="CB52" s="29"/>
      <c r="CC52" s="29"/>
      <c r="CD52" s="29"/>
      <c r="CE52" s="29"/>
      <c r="CF52" s="29"/>
      <c r="CG52" s="29"/>
      <c r="CH52" s="29"/>
      <c r="CI52" s="29"/>
      <c r="CJ52" s="29"/>
      <c r="CK52" s="29"/>
      <c r="CL52" s="29"/>
    </row>
    <row r="53" spans="1:90">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29"/>
      <c r="AS53" s="29"/>
      <c r="AT53" s="29"/>
      <c r="AU53" s="29"/>
      <c r="AV53" s="29"/>
      <c r="AW53" s="29"/>
      <c r="AX53" s="29"/>
      <c r="AY53" s="29"/>
      <c r="AZ53" s="29"/>
      <c r="BA53" s="29"/>
      <c r="BB53" s="29"/>
      <c r="BC53" s="29"/>
      <c r="BD53" s="29"/>
      <c r="BE53" s="29"/>
      <c r="BF53" s="29"/>
      <c r="BG53" s="29"/>
      <c r="BH53" s="29"/>
      <c r="BI53" s="29"/>
      <c r="BJ53" s="29"/>
      <c r="BK53" s="29"/>
      <c r="BL53" s="29"/>
      <c r="BM53" s="29"/>
      <c r="BN53" s="29"/>
      <c r="BO53" s="29"/>
      <c r="BP53" s="29"/>
      <c r="BQ53" s="29"/>
      <c r="BR53" s="29"/>
      <c r="BS53" s="29"/>
      <c r="BT53" s="29"/>
      <c r="BU53" s="29"/>
      <c r="BV53" s="29"/>
      <c r="BW53" s="29"/>
      <c r="BX53" s="29"/>
      <c r="BY53" s="29"/>
      <c r="BZ53" s="29"/>
      <c r="CA53" s="29"/>
      <c r="CB53" s="29"/>
      <c r="CC53" s="29"/>
      <c r="CD53" s="29"/>
      <c r="CE53" s="29"/>
      <c r="CF53" s="29"/>
      <c r="CG53" s="29"/>
      <c r="CH53" s="29"/>
      <c r="CI53" s="29"/>
      <c r="CJ53" s="29"/>
      <c r="CK53" s="29"/>
      <c r="CL53" s="29"/>
    </row>
    <row r="54" spans="1:90">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29"/>
      <c r="AM54" s="29"/>
      <c r="AN54" s="29"/>
      <c r="AO54" s="29"/>
      <c r="AP54" s="29"/>
      <c r="AQ54" s="29"/>
      <c r="AR54" s="29"/>
      <c r="AS54" s="29"/>
      <c r="AT54" s="29"/>
      <c r="AU54" s="29"/>
      <c r="AV54" s="29"/>
      <c r="AW54" s="29"/>
      <c r="AX54" s="29"/>
      <c r="AY54" s="29"/>
      <c r="AZ54" s="29"/>
      <c r="BA54" s="29"/>
      <c r="BB54" s="29"/>
      <c r="BC54" s="29"/>
      <c r="BD54" s="29"/>
      <c r="BE54" s="29"/>
      <c r="BF54" s="29"/>
      <c r="BG54" s="29"/>
      <c r="BH54" s="29"/>
      <c r="BI54" s="29"/>
      <c r="BJ54" s="29"/>
      <c r="BK54" s="29"/>
      <c r="BL54" s="29"/>
      <c r="BM54" s="29"/>
      <c r="BN54" s="29"/>
      <c r="BO54" s="29"/>
      <c r="BP54" s="29"/>
      <c r="BQ54" s="29"/>
      <c r="BR54" s="29"/>
      <c r="BS54" s="29"/>
      <c r="BT54" s="29"/>
      <c r="BU54" s="29"/>
      <c r="BV54" s="29"/>
      <c r="BW54" s="29"/>
      <c r="BX54" s="29"/>
      <c r="BY54" s="29"/>
      <c r="BZ54" s="29"/>
      <c r="CA54" s="29"/>
      <c r="CB54" s="29"/>
      <c r="CC54" s="29"/>
      <c r="CD54" s="29"/>
      <c r="CE54" s="29"/>
      <c r="CF54" s="29"/>
      <c r="CG54" s="29"/>
      <c r="CH54" s="29"/>
      <c r="CI54" s="29"/>
      <c r="CJ54" s="29"/>
      <c r="CK54" s="29"/>
      <c r="CL54" s="29"/>
    </row>
    <row r="55" spans="1:90">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29"/>
      <c r="AO55" s="29"/>
      <c r="AP55" s="29"/>
      <c r="AQ55" s="29"/>
      <c r="AR55" s="29"/>
      <c r="AS55" s="29"/>
      <c r="AT55" s="29"/>
      <c r="AU55" s="29"/>
      <c r="AV55" s="29"/>
      <c r="AW55" s="29"/>
      <c r="AX55" s="29"/>
      <c r="AY55" s="29"/>
      <c r="AZ55" s="29"/>
      <c r="BA55" s="29"/>
      <c r="BB55" s="29"/>
      <c r="BC55" s="29"/>
      <c r="BD55" s="29"/>
      <c r="BE55" s="29"/>
      <c r="BF55" s="29"/>
      <c r="BG55" s="29"/>
      <c r="BH55" s="29"/>
      <c r="BI55" s="29"/>
      <c r="BJ55" s="29"/>
      <c r="BK55" s="29"/>
      <c r="BL55" s="29"/>
      <c r="BM55" s="29"/>
      <c r="BN55" s="29"/>
      <c r="BO55" s="29"/>
      <c r="BP55" s="29"/>
      <c r="BQ55" s="29"/>
      <c r="BR55" s="29"/>
      <c r="BS55" s="29"/>
      <c r="BT55" s="29"/>
      <c r="BU55" s="29"/>
      <c r="BV55" s="29"/>
      <c r="BW55" s="29"/>
      <c r="BX55" s="29"/>
      <c r="BY55" s="29"/>
      <c r="BZ55" s="29"/>
      <c r="CA55" s="29"/>
      <c r="CB55" s="29"/>
      <c r="CC55" s="29"/>
      <c r="CD55" s="29"/>
      <c r="CE55" s="29"/>
      <c r="CF55" s="29"/>
      <c r="CG55" s="29"/>
      <c r="CH55" s="29"/>
      <c r="CI55" s="29"/>
      <c r="CJ55" s="29"/>
      <c r="CK55" s="29"/>
      <c r="CL55" s="29"/>
    </row>
    <row r="56" spans="1:90">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c r="AH56" s="29"/>
      <c r="AI56" s="29"/>
      <c r="AJ56" s="29"/>
      <c r="AK56" s="29"/>
      <c r="AL56" s="29"/>
      <c r="AM56" s="29"/>
      <c r="AN56" s="29"/>
      <c r="AO56" s="29"/>
      <c r="AP56" s="29"/>
      <c r="AQ56" s="29"/>
      <c r="AR56" s="29"/>
      <c r="AS56" s="29"/>
      <c r="AT56" s="29"/>
      <c r="AU56" s="29"/>
      <c r="AV56" s="29"/>
      <c r="AW56" s="29"/>
      <c r="AX56" s="29"/>
      <c r="AY56" s="29"/>
      <c r="AZ56" s="29"/>
      <c r="BA56" s="29"/>
      <c r="BB56" s="29"/>
      <c r="BC56" s="29"/>
      <c r="BD56" s="29"/>
      <c r="BE56" s="29"/>
      <c r="BF56" s="29"/>
      <c r="BG56" s="29"/>
      <c r="BH56" s="29"/>
      <c r="BI56" s="29"/>
      <c r="BJ56" s="29"/>
      <c r="BK56" s="29"/>
      <c r="BL56" s="29"/>
      <c r="BM56" s="29"/>
      <c r="BN56" s="29"/>
      <c r="BO56" s="29"/>
      <c r="BP56" s="29"/>
      <c r="BQ56" s="29"/>
      <c r="BR56" s="29"/>
      <c r="BS56" s="29"/>
      <c r="BT56" s="29"/>
      <c r="BU56" s="29"/>
      <c r="BV56" s="29"/>
      <c r="BW56" s="29"/>
      <c r="BX56" s="29"/>
      <c r="BY56" s="29"/>
      <c r="BZ56" s="29"/>
      <c r="CA56" s="29"/>
      <c r="CB56" s="29"/>
      <c r="CC56" s="29"/>
      <c r="CD56" s="29"/>
      <c r="CE56" s="29"/>
      <c r="CF56" s="29"/>
      <c r="CG56" s="29"/>
      <c r="CH56" s="29"/>
      <c r="CI56" s="29"/>
      <c r="CJ56" s="29"/>
      <c r="CK56" s="29"/>
      <c r="CL56" s="29"/>
    </row>
    <row r="57" spans="1:90">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c r="AV57" s="29"/>
      <c r="AW57" s="29"/>
      <c r="AX57" s="29"/>
      <c r="AY57" s="29"/>
      <c r="AZ57" s="29"/>
      <c r="BA57" s="29"/>
      <c r="BB57" s="29"/>
      <c r="BC57" s="29"/>
      <c r="BD57" s="29"/>
      <c r="BE57" s="29"/>
      <c r="BF57" s="29"/>
      <c r="BG57" s="29"/>
      <c r="BH57" s="29"/>
      <c r="BI57" s="29"/>
      <c r="BJ57" s="29"/>
      <c r="BK57" s="29"/>
      <c r="BL57" s="29"/>
      <c r="BM57" s="29"/>
      <c r="BN57" s="29"/>
      <c r="BO57" s="29"/>
      <c r="BP57" s="29"/>
      <c r="BQ57" s="29"/>
      <c r="BR57" s="29"/>
      <c r="BS57" s="29"/>
      <c r="BT57" s="29"/>
      <c r="BU57" s="29"/>
      <c r="BV57" s="29"/>
      <c r="BW57" s="29"/>
      <c r="BX57" s="29"/>
      <c r="BY57" s="29"/>
      <c r="BZ57" s="29"/>
      <c r="CA57" s="29"/>
      <c r="CB57" s="29"/>
      <c r="CC57" s="29"/>
      <c r="CD57" s="29"/>
      <c r="CE57" s="29"/>
      <c r="CF57" s="29"/>
      <c r="CG57" s="29"/>
      <c r="CH57" s="29"/>
      <c r="CI57" s="29"/>
      <c r="CJ57" s="29"/>
      <c r="CK57" s="29"/>
      <c r="CL57" s="29"/>
    </row>
    <row r="58" spans="1:90">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c r="AT58" s="29"/>
      <c r="AU58" s="29"/>
      <c r="AV58" s="29"/>
      <c r="AW58" s="29"/>
      <c r="AX58" s="29"/>
      <c r="AY58" s="29"/>
      <c r="AZ58" s="29"/>
      <c r="BA58" s="29"/>
      <c r="BB58" s="29"/>
      <c r="BC58" s="29"/>
      <c r="BD58" s="29"/>
      <c r="BE58" s="29"/>
      <c r="BF58" s="29"/>
      <c r="BG58" s="29"/>
      <c r="BH58" s="29"/>
      <c r="BI58" s="29"/>
      <c r="BJ58" s="29"/>
      <c r="BK58" s="29"/>
      <c r="BL58" s="29"/>
      <c r="BM58" s="29"/>
      <c r="BN58" s="29"/>
      <c r="BO58" s="29"/>
      <c r="BP58" s="29"/>
      <c r="BQ58" s="29"/>
      <c r="BR58" s="29"/>
      <c r="BS58" s="29"/>
      <c r="BT58" s="29"/>
      <c r="BU58" s="29"/>
      <c r="BV58" s="29"/>
      <c r="BW58" s="29"/>
      <c r="BX58" s="29"/>
      <c r="BY58" s="29"/>
      <c r="BZ58" s="29"/>
      <c r="CA58" s="29"/>
      <c r="CB58" s="29"/>
      <c r="CC58" s="29"/>
      <c r="CD58" s="29"/>
      <c r="CE58" s="29"/>
      <c r="CF58" s="29"/>
      <c r="CG58" s="29"/>
      <c r="CH58" s="29"/>
      <c r="CI58" s="29"/>
      <c r="CJ58" s="29"/>
      <c r="CK58" s="29"/>
      <c r="CL58" s="29"/>
    </row>
    <row r="59" spans="1:90">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c r="AV59" s="29"/>
      <c r="AW59" s="29"/>
      <c r="AX59" s="29"/>
      <c r="AY59" s="29"/>
      <c r="AZ59" s="29"/>
      <c r="BA59" s="29"/>
      <c r="BB59" s="29"/>
      <c r="BC59" s="29"/>
      <c r="BD59" s="29"/>
      <c r="BE59" s="29"/>
      <c r="BF59" s="29"/>
      <c r="BG59" s="29"/>
      <c r="BH59" s="29"/>
      <c r="BI59" s="29"/>
      <c r="BJ59" s="29"/>
      <c r="BK59" s="29"/>
      <c r="BL59" s="29"/>
      <c r="BM59" s="29"/>
      <c r="BN59" s="29"/>
      <c r="BO59" s="29"/>
      <c r="BP59" s="29"/>
      <c r="BQ59" s="29"/>
      <c r="BR59" s="29"/>
      <c r="BS59" s="29"/>
      <c r="BT59" s="29"/>
      <c r="BU59" s="29"/>
      <c r="BV59" s="29"/>
      <c r="BW59" s="29"/>
      <c r="BX59" s="29"/>
      <c r="BY59" s="29"/>
      <c r="BZ59" s="29"/>
      <c r="CA59" s="29"/>
      <c r="CB59" s="29"/>
      <c r="CC59" s="29"/>
      <c r="CD59" s="29"/>
      <c r="CE59" s="29"/>
      <c r="CF59" s="29"/>
      <c r="CG59" s="29"/>
      <c r="CH59" s="29"/>
      <c r="CI59" s="29"/>
      <c r="CJ59" s="29"/>
      <c r="CK59" s="29"/>
      <c r="CL59" s="29"/>
    </row>
    <row r="60" spans="1:9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c r="AV60" s="29"/>
      <c r="AW60" s="29"/>
      <c r="AX60" s="29"/>
      <c r="AY60" s="29"/>
      <c r="AZ60" s="29"/>
      <c r="BA60" s="29"/>
      <c r="BB60" s="29"/>
      <c r="BC60" s="29"/>
      <c r="BD60" s="29"/>
      <c r="BE60" s="29"/>
      <c r="BF60" s="29"/>
      <c r="BG60" s="29"/>
      <c r="BH60" s="29"/>
      <c r="BI60" s="29"/>
      <c r="BJ60" s="29"/>
      <c r="BK60" s="29"/>
      <c r="BL60" s="29"/>
      <c r="BM60" s="29"/>
      <c r="BN60" s="29"/>
      <c r="BO60" s="29"/>
      <c r="BP60" s="29"/>
      <c r="BQ60" s="29"/>
      <c r="BR60" s="29"/>
      <c r="BS60" s="29"/>
      <c r="BT60" s="29"/>
      <c r="BU60" s="29"/>
      <c r="BV60" s="29"/>
      <c r="BW60" s="29"/>
      <c r="BX60" s="29"/>
      <c r="BY60" s="29"/>
      <c r="BZ60" s="29"/>
      <c r="CA60" s="29"/>
      <c r="CB60" s="29"/>
      <c r="CC60" s="29"/>
      <c r="CD60" s="29"/>
      <c r="CE60" s="29"/>
      <c r="CF60" s="29"/>
      <c r="CG60" s="29"/>
      <c r="CH60" s="29"/>
      <c r="CI60" s="29"/>
      <c r="CJ60" s="29"/>
      <c r="CK60" s="29"/>
      <c r="CL60" s="29"/>
    </row>
    <row r="61" spans="1:90">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row>
    <row r="62" spans="1:90">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c r="AV62" s="29"/>
      <c r="AW62" s="29"/>
      <c r="AX62" s="29"/>
      <c r="AY62" s="29"/>
      <c r="AZ62" s="29"/>
      <c r="BA62" s="29"/>
      <c r="BB62" s="29"/>
      <c r="BC62" s="29"/>
      <c r="BD62" s="29"/>
      <c r="BE62" s="29"/>
      <c r="BF62" s="29"/>
      <c r="BG62" s="29"/>
      <c r="BH62" s="29"/>
      <c r="BI62" s="29"/>
      <c r="BJ62" s="29"/>
      <c r="BK62" s="29"/>
      <c r="BL62" s="29"/>
      <c r="BM62" s="29"/>
      <c r="BN62" s="29"/>
      <c r="BO62" s="29"/>
      <c r="BP62" s="29"/>
      <c r="BQ62" s="29"/>
      <c r="BR62" s="29"/>
      <c r="BS62" s="29"/>
      <c r="BT62" s="29"/>
      <c r="BU62" s="29"/>
      <c r="BV62" s="29"/>
      <c r="BW62" s="29"/>
      <c r="BX62" s="29"/>
      <c r="BY62" s="29"/>
      <c r="BZ62" s="29"/>
      <c r="CA62" s="29"/>
      <c r="CB62" s="29"/>
      <c r="CC62" s="29"/>
      <c r="CD62" s="29"/>
      <c r="CE62" s="29"/>
      <c r="CF62" s="29"/>
      <c r="CG62" s="29"/>
      <c r="CH62" s="29"/>
      <c r="CI62" s="29"/>
      <c r="CJ62" s="29"/>
      <c r="CK62" s="29"/>
      <c r="CL62" s="29"/>
    </row>
    <row r="63" spans="1:90">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row>
    <row r="64" spans="1:90">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row>
    <row r="65" spans="1:90">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c r="AV65" s="29"/>
      <c r="AW65" s="29"/>
      <c r="AX65" s="29"/>
      <c r="AY65" s="29"/>
      <c r="AZ65" s="29"/>
      <c r="BA65" s="29"/>
      <c r="BB65" s="29"/>
      <c r="BC65" s="29"/>
      <c r="BD65" s="29"/>
      <c r="BE65" s="29"/>
      <c r="BF65" s="29"/>
      <c r="BG65" s="29"/>
      <c r="BH65" s="29"/>
      <c r="BI65" s="29"/>
      <c r="BJ65" s="29"/>
      <c r="BK65" s="29"/>
      <c r="BL65" s="29"/>
      <c r="BM65" s="29"/>
      <c r="BN65" s="29"/>
      <c r="BO65" s="29"/>
      <c r="BP65" s="29"/>
      <c r="BQ65" s="29"/>
      <c r="BR65" s="29"/>
      <c r="BS65" s="29"/>
      <c r="BT65" s="29"/>
      <c r="BU65" s="29"/>
      <c r="BV65" s="29"/>
      <c r="BW65" s="29"/>
      <c r="BX65" s="29"/>
      <c r="BY65" s="29"/>
      <c r="BZ65" s="29"/>
      <c r="CA65" s="29"/>
      <c r="CB65" s="29"/>
      <c r="CC65" s="29"/>
      <c r="CD65" s="29"/>
      <c r="CE65" s="29"/>
      <c r="CF65" s="29"/>
      <c r="CG65" s="29"/>
      <c r="CH65" s="29"/>
      <c r="CI65" s="29"/>
      <c r="CJ65" s="29"/>
      <c r="CK65" s="29"/>
      <c r="CL65" s="29"/>
    </row>
    <row r="66" spans="1:90">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row>
    <row r="67" spans="1:90">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c r="AV67" s="29"/>
      <c r="AW67" s="29"/>
      <c r="AX67" s="29"/>
      <c r="AY67" s="29"/>
      <c r="AZ67" s="29"/>
      <c r="BA67" s="29"/>
      <c r="BB67" s="29"/>
      <c r="BC67" s="29"/>
      <c r="BD67" s="29"/>
      <c r="BE67" s="29"/>
      <c r="BF67" s="29"/>
      <c r="BG67" s="29"/>
      <c r="BH67" s="29"/>
      <c r="BI67" s="29"/>
      <c r="BJ67" s="29"/>
      <c r="BK67" s="29"/>
      <c r="BL67" s="29"/>
      <c r="BM67" s="29"/>
      <c r="BN67" s="29"/>
      <c r="BO67" s="29"/>
      <c r="BP67" s="29"/>
      <c r="BQ67" s="29"/>
      <c r="BR67" s="29"/>
      <c r="BS67" s="29"/>
      <c r="BT67" s="29"/>
      <c r="BU67" s="29"/>
      <c r="BV67" s="29"/>
      <c r="BW67" s="29"/>
      <c r="BX67" s="29"/>
      <c r="BY67" s="29"/>
      <c r="BZ67" s="29"/>
      <c r="CA67" s="29"/>
      <c r="CB67" s="29"/>
      <c r="CC67" s="29"/>
      <c r="CD67" s="29"/>
      <c r="CE67" s="29"/>
      <c r="CF67" s="29"/>
      <c r="CG67" s="29"/>
      <c r="CH67" s="29"/>
      <c r="CI67" s="29"/>
      <c r="CJ67" s="29"/>
      <c r="CK67" s="29"/>
      <c r="CL67" s="29"/>
    </row>
    <row r="68" spans="1:90">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row>
    <row r="69" spans="1:90">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c r="AV69" s="29"/>
      <c r="AW69" s="29"/>
      <c r="AX69" s="29"/>
      <c r="AY69" s="29"/>
      <c r="AZ69" s="29"/>
      <c r="BA69" s="29"/>
      <c r="BB69" s="29"/>
      <c r="BC69" s="29"/>
      <c r="BD69" s="29"/>
      <c r="BE69" s="29"/>
      <c r="BF69" s="29"/>
      <c r="BG69" s="29"/>
      <c r="BH69" s="29"/>
      <c r="BI69" s="29"/>
      <c r="BJ69" s="29"/>
      <c r="BK69" s="29"/>
      <c r="BL69" s="29"/>
      <c r="BM69" s="29"/>
      <c r="BN69" s="29"/>
      <c r="BO69" s="29"/>
      <c r="BP69" s="29"/>
      <c r="BQ69" s="29"/>
      <c r="BR69" s="29"/>
      <c r="BS69" s="29"/>
      <c r="BT69" s="29"/>
      <c r="BU69" s="29"/>
      <c r="BV69" s="29"/>
      <c r="BW69" s="29"/>
      <c r="BX69" s="29"/>
      <c r="BY69" s="29"/>
      <c r="BZ69" s="29"/>
      <c r="CA69" s="29"/>
      <c r="CB69" s="29"/>
      <c r="CC69" s="29"/>
      <c r="CD69" s="29"/>
      <c r="CE69" s="29"/>
      <c r="CF69" s="29"/>
      <c r="CG69" s="29"/>
      <c r="CH69" s="29"/>
      <c r="CI69" s="29"/>
      <c r="CJ69" s="29"/>
      <c r="CK69" s="29"/>
      <c r="CL69" s="29"/>
    </row>
    <row r="70" spans="1:9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row>
    <row r="71" spans="1:90">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row>
    <row r="72" spans="1:90">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row>
    <row r="73" spans="1:90">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row>
    <row r="74" spans="1:90">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c r="AT74" s="29"/>
      <c r="AU74" s="29"/>
      <c r="AV74" s="29"/>
      <c r="AW74" s="29"/>
      <c r="AX74" s="29"/>
      <c r="AY74" s="29"/>
      <c r="AZ74" s="29"/>
      <c r="BA74" s="29"/>
      <c r="BB74" s="29"/>
      <c r="BC74" s="29"/>
      <c r="BD74" s="29"/>
      <c r="BE74" s="29"/>
      <c r="BF74" s="29"/>
      <c r="BG74" s="29"/>
      <c r="BH74" s="29"/>
      <c r="BI74" s="29"/>
      <c r="BJ74" s="29"/>
      <c r="BK74" s="29"/>
      <c r="BL74" s="29"/>
      <c r="BM74" s="29"/>
      <c r="BN74" s="29"/>
      <c r="BO74" s="29"/>
      <c r="BP74" s="29"/>
      <c r="BQ74" s="29"/>
      <c r="BR74" s="29"/>
      <c r="BS74" s="29"/>
      <c r="BT74" s="29"/>
      <c r="BU74" s="29"/>
      <c r="BV74" s="29"/>
      <c r="BW74" s="29"/>
      <c r="BX74" s="29"/>
      <c r="BY74" s="29"/>
      <c r="BZ74" s="29"/>
      <c r="CA74" s="29"/>
      <c r="CB74" s="29"/>
      <c r="CC74" s="29"/>
      <c r="CD74" s="29"/>
      <c r="CE74" s="29"/>
      <c r="CF74" s="29"/>
      <c r="CG74" s="29"/>
      <c r="CH74" s="29"/>
      <c r="CI74" s="29"/>
      <c r="CJ74" s="29"/>
      <c r="CK74" s="29"/>
      <c r="CL74" s="29"/>
    </row>
    <row r="75" spans="1:90">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row>
    <row r="76" spans="1:90">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row>
    <row r="77" spans="1:90">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c r="AV77" s="29"/>
      <c r="AW77" s="29"/>
      <c r="AX77" s="29"/>
      <c r="AY77" s="29"/>
      <c r="AZ77" s="29"/>
      <c r="BA77" s="29"/>
      <c r="BB77" s="29"/>
      <c r="BC77" s="29"/>
      <c r="BD77" s="29"/>
      <c r="BE77" s="29"/>
      <c r="BF77" s="29"/>
      <c r="BG77" s="29"/>
      <c r="BH77" s="29"/>
      <c r="BI77" s="29"/>
      <c r="BJ77" s="29"/>
      <c r="BK77" s="29"/>
      <c r="BL77" s="29"/>
      <c r="BM77" s="29"/>
      <c r="BN77" s="29"/>
      <c r="BO77" s="29"/>
      <c r="BP77" s="29"/>
      <c r="BQ77" s="29"/>
      <c r="BR77" s="29"/>
      <c r="BS77" s="29"/>
      <c r="BT77" s="29"/>
      <c r="BU77" s="29"/>
      <c r="BV77" s="29"/>
      <c r="BW77" s="29"/>
      <c r="BX77" s="29"/>
      <c r="BY77" s="29"/>
      <c r="BZ77" s="29"/>
      <c r="CA77" s="29"/>
      <c r="CB77" s="29"/>
      <c r="CC77" s="29"/>
      <c r="CD77" s="29"/>
      <c r="CE77" s="29"/>
      <c r="CF77" s="29"/>
      <c r="CG77" s="29"/>
      <c r="CH77" s="29"/>
      <c r="CI77" s="29"/>
      <c r="CJ77" s="29"/>
      <c r="CK77" s="29"/>
      <c r="CL77" s="29"/>
    </row>
    <row r="78" spans="1:90">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c r="AS78" s="29"/>
      <c r="AT78" s="29"/>
      <c r="AU78" s="29"/>
      <c r="AV78" s="29"/>
      <c r="AW78" s="29"/>
      <c r="AX78" s="29"/>
      <c r="AY78" s="29"/>
      <c r="AZ78" s="29"/>
      <c r="BA78" s="29"/>
      <c r="BB78" s="29"/>
      <c r="BC78" s="29"/>
      <c r="BD78" s="29"/>
      <c r="BE78" s="29"/>
      <c r="BF78" s="29"/>
      <c r="BG78" s="29"/>
      <c r="BH78" s="29"/>
      <c r="BI78" s="29"/>
      <c r="BJ78" s="29"/>
      <c r="BK78" s="29"/>
      <c r="BL78" s="29"/>
      <c r="BM78" s="29"/>
      <c r="BN78" s="29"/>
      <c r="BO78" s="29"/>
      <c r="BP78" s="29"/>
      <c r="BQ78" s="29"/>
      <c r="BR78" s="29"/>
      <c r="BS78" s="29"/>
      <c r="BT78" s="29"/>
      <c r="BU78" s="29"/>
      <c r="BV78" s="29"/>
      <c r="BW78" s="29"/>
      <c r="BX78" s="29"/>
      <c r="BY78" s="29"/>
      <c r="BZ78" s="29"/>
      <c r="CA78" s="29"/>
      <c r="CB78" s="29"/>
      <c r="CC78" s="29"/>
      <c r="CD78" s="29"/>
      <c r="CE78" s="29"/>
      <c r="CF78" s="29"/>
      <c r="CG78" s="29"/>
      <c r="CH78" s="29"/>
      <c r="CI78" s="29"/>
      <c r="CJ78" s="29"/>
      <c r="CK78" s="29"/>
      <c r="CL78" s="29"/>
    </row>
    <row r="79" spans="1:90">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c r="AS79" s="29"/>
      <c r="AT79" s="29"/>
      <c r="AU79" s="29"/>
      <c r="AV79" s="29"/>
      <c r="AW79" s="29"/>
      <c r="AX79" s="29"/>
      <c r="AY79" s="29"/>
      <c r="AZ79" s="29"/>
      <c r="BA79" s="29"/>
      <c r="BB79" s="29"/>
      <c r="BC79" s="29"/>
      <c r="BD79" s="29"/>
      <c r="BE79" s="29"/>
      <c r="BF79" s="29"/>
      <c r="BG79" s="29"/>
      <c r="BH79" s="29"/>
      <c r="BI79" s="29"/>
      <c r="BJ79" s="29"/>
      <c r="BK79" s="29"/>
      <c r="BL79" s="29"/>
      <c r="BM79" s="29"/>
      <c r="BN79" s="29"/>
      <c r="BO79" s="29"/>
      <c r="BP79" s="29"/>
      <c r="BQ79" s="29"/>
      <c r="BR79" s="29"/>
      <c r="BS79" s="29"/>
      <c r="BT79" s="29"/>
      <c r="BU79" s="29"/>
      <c r="BV79" s="29"/>
      <c r="BW79" s="29"/>
      <c r="BX79" s="29"/>
      <c r="BY79" s="29"/>
      <c r="BZ79" s="29"/>
      <c r="CA79" s="29"/>
      <c r="CB79" s="29"/>
      <c r="CC79" s="29"/>
      <c r="CD79" s="29"/>
      <c r="CE79" s="29"/>
      <c r="CF79" s="29"/>
      <c r="CG79" s="29"/>
      <c r="CH79" s="29"/>
      <c r="CI79" s="29"/>
      <c r="CJ79" s="29"/>
      <c r="CK79" s="29"/>
      <c r="CL79" s="29"/>
    </row>
    <row r="80" spans="1:9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c r="AT80" s="29"/>
      <c r="AU80" s="29"/>
      <c r="AV80" s="29"/>
      <c r="AW80" s="29"/>
      <c r="AX80" s="29"/>
      <c r="AY80" s="29"/>
      <c r="AZ80" s="29"/>
      <c r="BA80" s="29"/>
      <c r="BB80" s="29"/>
      <c r="BC80" s="29"/>
      <c r="BD80" s="29"/>
      <c r="BE80" s="29"/>
      <c r="BF80" s="29"/>
      <c r="BG80" s="29"/>
      <c r="BH80" s="29"/>
      <c r="BI80" s="29"/>
      <c r="BJ80" s="29"/>
      <c r="BK80" s="29"/>
      <c r="BL80" s="29"/>
      <c r="BM80" s="29"/>
      <c r="BN80" s="29"/>
      <c r="BO80" s="29"/>
      <c r="BP80" s="29"/>
      <c r="BQ80" s="29"/>
      <c r="BR80" s="29"/>
      <c r="BS80" s="29"/>
      <c r="BT80" s="29"/>
      <c r="BU80" s="29"/>
      <c r="BV80" s="29"/>
      <c r="BW80" s="29"/>
      <c r="BX80" s="29"/>
      <c r="BY80" s="29"/>
      <c r="BZ80" s="29"/>
      <c r="CA80" s="29"/>
      <c r="CB80" s="29"/>
      <c r="CC80" s="29"/>
      <c r="CD80" s="29"/>
      <c r="CE80" s="29"/>
      <c r="CF80" s="29"/>
      <c r="CG80" s="29"/>
      <c r="CH80" s="29"/>
      <c r="CI80" s="29"/>
      <c r="CJ80" s="29"/>
      <c r="CK80" s="29"/>
      <c r="CL80" s="29"/>
    </row>
    <row r="81" spans="1:90">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29"/>
      <c r="AM81" s="29"/>
      <c r="AN81" s="29"/>
      <c r="AO81" s="29"/>
      <c r="AP81" s="29"/>
      <c r="AQ81" s="29"/>
      <c r="AR81" s="29"/>
      <c r="AS81" s="29"/>
      <c r="AT81" s="29"/>
      <c r="AU81" s="29"/>
      <c r="AV81" s="29"/>
      <c r="AW81" s="29"/>
      <c r="AX81" s="29"/>
      <c r="AY81" s="29"/>
      <c r="AZ81" s="29"/>
      <c r="BA81" s="29"/>
      <c r="BB81" s="29"/>
      <c r="BC81" s="29"/>
      <c r="BD81" s="29"/>
      <c r="BE81" s="29"/>
      <c r="BF81" s="29"/>
      <c r="BG81" s="29"/>
      <c r="BH81" s="29"/>
      <c r="BI81" s="29"/>
      <c r="BJ81" s="29"/>
      <c r="BK81" s="29"/>
      <c r="BL81" s="29"/>
      <c r="BM81" s="29"/>
      <c r="BN81" s="29"/>
      <c r="BO81" s="29"/>
      <c r="BP81" s="29"/>
      <c r="BQ81" s="29"/>
      <c r="BR81" s="29"/>
      <c r="BS81" s="29"/>
      <c r="BT81" s="29"/>
      <c r="BU81" s="29"/>
      <c r="BV81" s="29"/>
      <c r="BW81" s="29"/>
      <c r="BX81" s="29"/>
      <c r="BY81" s="29"/>
      <c r="BZ81" s="29"/>
      <c r="CA81" s="29"/>
      <c r="CB81" s="29"/>
      <c r="CC81" s="29"/>
      <c r="CD81" s="29"/>
      <c r="CE81" s="29"/>
      <c r="CF81" s="29"/>
      <c r="CG81" s="29"/>
      <c r="CH81" s="29"/>
      <c r="CI81" s="29"/>
      <c r="CJ81" s="29"/>
      <c r="CK81" s="29"/>
      <c r="CL81" s="29"/>
    </row>
    <row r="82" spans="1:90">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c r="AR82" s="29"/>
      <c r="AS82" s="29"/>
      <c r="AT82" s="29"/>
      <c r="AU82" s="29"/>
      <c r="AV82" s="29"/>
      <c r="AW82" s="29"/>
      <c r="AX82" s="29"/>
      <c r="AY82" s="29"/>
      <c r="AZ82" s="29"/>
      <c r="BA82" s="29"/>
      <c r="BB82" s="29"/>
      <c r="BC82" s="29"/>
      <c r="BD82" s="29"/>
      <c r="BE82" s="29"/>
      <c r="BF82" s="29"/>
      <c r="BG82" s="29"/>
      <c r="BH82" s="29"/>
      <c r="BI82" s="29"/>
      <c r="BJ82" s="29"/>
      <c r="BK82" s="29"/>
      <c r="BL82" s="29"/>
      <c r="BM82" s="29"/>
      <c r="BN82" s="29"/>
      <c r="BO82" s="29"/>
      <c r="BP82" s="29"/>
      <c r="BQ82" s="29"/>
      <c r="BR82" s="29"/>
      <c r="BS82" s="29"/>
      <c r="BT82" s="29"/>
      <c r="BU82" s="29"/>
      <c r="BV82" s="29"/>
      <c r="BW82" s="29"/>
      <c r="BX82" s="29"/>
      <c r="BY82" s="29"/>
      <c r="BZ82" s="29"/>
      <c r="CA82" s="29"/>
      <c r="CB82" s="29"/>
      <c r="CC82" s="29"/>
      <c r="CD82" s="29"/>
      <c r="CE82" s="29"/>
      <c r="CF82" s="29"/>
      <c r="CG82" s="29"/>
      <c r="CH82" s="29"/>
      <c r="CI82" s="29"/>
      <c r="CJ82" s="29"/>
      <c r="CK82" s="29"/>
      <c r="CL82" s="29"/>
    </row>
    <row r="83" spans="1:90">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29"/>
      <c r="AM83" s="29"/>
      <c r="AN83" s="29"/>
      <c r="AO83" s="29"/>
      <c r="AP83" s="29"/>
      <c r="AQ83" s="29"/>
      <c r="AR83" s="29"/>
      <c r="AS83" s="29"/>
      <c r="AT83" s="29"/>
      <c r="AU83" s="29"/>
      <c r="AV83" s="29"/>
      <c r="AW83" s="29"/>
      <c r="AX83" s="29"/>
      <c r="AY83" s="29"/>
      <c r="AZ83" s="29"/>
      <c r="BA83" s="29"/>
      <c r="BB83" s="29"/>
      <c r="BC83" s="29"/>
      <c r="BD83" s="29"/>
      <c r="BE83" s="29"/>
      <c r="BF83" s="29"/>
      <c r="BG83" s="29"/>
      <c r="BH83" s="29"/>
      <c r="BI83" s="29"/>
      <c r="BJ83" s="29"/>
      <c r="BK83" s="29"/>
      <c r="BL83" s="29"/>
      <c r="BM83" s="29"/>
      <c r="BN83" s="29"/>
      <c r="BO83" s="29"/>
      <c r="BP83" s="29"/>
      <c r="BQ83" s="29"/>
      <c r="BR83" s="29"/>
      <c r="BS83" s="29"/>
      <c r="BT83" s="29"/>
      <c r="BU83" s="29"/>
      <c r="BV83" s="29"/>
      <c r="BW83" s="29"/>
      <c r="BX83" s="29"/>
      <c r="BY83" s="29"/>
      <c r="BZ83" s="29"/>
      <c r="CA83" s="29"/>
      <c r="CB83" s="29"/>
      <c r="CC83" s="29"/>
      <c r="CD83" s="29"/>
      <c r="CE83" s="29"/>
      <c r="CF83" s="29"/>
      <c r="CG83" s="29"/>
      <c r="CH83" s="29"/>
      <c r="CI83" s="29"/>
      <c r="CJ83" s="29"/>
      <c r="CK83" s="29"/>
      <c r="CL83" s="29"/>
    </row>
    <row r="84" spans="1:90">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29"/>
      <c r="AM84" s="29"/>
      <c r="AN84" s="29"/>
      <c r="AO84" s="29"/>
      <c r="AP84" s="29"/>
      <c r="AQ84" s="29"/>
      <c r="AR84" s="29"/>
      <c r="AS84" s="29"/>
      <c r="AT84" s="29"/>
      <c r="AU84" s="29"/>
      <c r="AV84" s="29"/>
      <c r="AW84" s="29"/>
      <c r="AX84" s="29"/>
      <c r="AY84" s="29"/>
      <c r="AZ84" s="29"/>
      <c r="BA84" s="29"/>
      <c r="BB84" s="29"/>
      <c r="BC84" s="29"/>
      <c r="BD84" s="29"/>
      <c r="BE84" s="29"/>
      <c r="BF84" s="29"/>
      <c r="BG84" s="29"/>
      <c r="BH84" s="29"/>
      <c r="BI84" s="29"/>
      <c r="BJ84" s="29"/>
      <c r="BK84" s="29"/>
      <c r="BL84" s="29"/>
      <c r="BM84" s="29"/>
      <c r="BN84" s="29"/>
      <c r="BO84" s="29"/>
      <c r="BP84" s="29"/>
      <c r="BQ84" s="29"/>
      <c r="BR84" s="29"/>
      <c r="BS84" s="29"/>
      <c r="BT84" s="29"/>
      <c r="BU84" s="29"/>
      <c r="BV84" s="29"/>
      <c r="BW84" s="29"/>
      <c r="BX84" s="29"/>
      <c r="BY84" s="29"/>
      <c r="BZ84" s="29"/>
      <c r="CA84" s="29"/>
      <c r="CB84" s="29"/>
      <c r="CC84" s="29"/>
      <c r="CD84" s="29"/>
      <c r="CE84" s="29"/>
      <c r="CF84" s="29"/>
      <c r="CG84" s="29"/>
      <c r="CH84" s="29"/>
      <c r="CI84" s="29"/>
      <c r="CJ84" s="29"/>
      <c r="CK84" s="29"/>
      <c r="CL84" s="29"/>
    </row>
    <row r="85" spans="1:90">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c r="AR85" s="29"/>
      <c r="AS85" s="29"/>
      <c r="AT85" s="29"/>
      <c r="AU85" s="29"/>
      <c r="AV85" s="29"/>
      <c r="AW85" s="29"/>
      <c r="AX85" s="29"/>
      <c r="AY85" s="29"/>
      <c r="AZ85" s="29"/>
      <c r="BA85" s="29"/>
      <c r="BB85" s="29"/>
      <c r="BC85" s="29"/>
      <c r="BD85" s="29"/>
      <c r="BE85" s="29"/>
      <c r="BF85" s="29"/>
      <c r="BG85" s="29"/>
      <c r="BH85" s="29"/>
      <c r="BI85" s="29"/>
      <c r="BJ85" s="29"/>
      <c r="BK85" s="29"/>
      <c r="BL85" s="29"/>
      <c r="BM85" s="29"/>
      <c r="BN85" s="29"/>
      <c r="BO85" s="29"/>
      <c r="BP85" s="29"/>
      <c r="BQ85" s="29"/>
      <c r="BR85" s="29"/>
      <c r="BS85" s="29"/>
      <c r="BT85" s="29"/>
      <c r="BU85" s="29"/>
      <c r="BV85" s="29"/>
      <c r="BW85" s="29"/>
      <c r="BX85" s="29"/>
      <c r="BY85" s="29"/>
      <c r="BZ85" s="29"/>
      <c r="CA85" s="29"/>
      <c r="CB85" s="29"/>
      <c r="CC85" s="29"/>
      <c r="CD85" s="29"/>
      <c r="CE85" s="29"/>
      <c r="CF85" s="29"/>
      <c r="CG85" s="29"/>
      <c r="CH85" s="29"/>
      <c r="CI85" s="29"/>
      <c r="CJ85" s="29"/>
      <c r="CK85" s="29"/>
      <c r="CL85" s="29"/>
    </row>
    <row r="86" spans="1:90">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c r="AN86" s="29"/>
      <c r="AO86" s="29"/>
      <c r="AP86" s="29"/>
      <c r="AQ86" s="29"/>
      <c r="AR86" s="29"/>
      <c r="AS86" s="29"/>
      <c r="AT86" s="29"/>
      <c r="AU86" s="29"/>
      <c r="AV86" s="29"/>
      <c r="AW86" s="29"/>
      <c r="AX86" s="29"/>
      <c r="AY86" s="29"/>
      <c r="AZ86" s="29"/>
      <c r="BA86" s="29"/>
      <c r="BB86" s="29"/>
      <c r="BC86" s="29"/>
      <c r="BD86" s="29"/>
      <c r="BE86" s="29"/>
      <c r="BF86" s="29"/>
      <c r="BG86" s="29"/>
      <c r="BH86" s="29"/>
      <c r="BI86" s="29"/>
      <c r="BJ86" s="29"/>
      <c r="BK86" s="29"/>
      <c r="BL86" s="29"/>
      <c r="BM86" s="29"/>
      <c r="BN86" s="29"/>
      <c r="BO86" s="29"/>
      <c r="BP86" s="29"/>
      <c r="BQ86" s="29"/>
      <c r="BR86" s="29"/>
      <c r="BS86" s="29"/>
      <c r="BT86" s="29"/>
      <c r="BU86" s="29"/>
      <c r="BV86" s="29"/>
      <c r="BW86" s="29"/>
      <c r="BX86" s="29"/>
      <c r="BY86" s="29"/>
      <c r="BZ86" s="29"/>
      <c r="CA86" s="29"/>
      <c r="CB86" s="29"/>
      <c r="CC86" s="29"/>
      <c r="CD86" s="29"/>
      <c r="CE86" s="29"/>
      <c r="CF86" s="29"/>
      <c r="CG86" s="29"/>
      <c r="CH86" s="29"/>
      <c r="CI86" s="29"/>
      <c r="CJ86" s="29"/>
      <c r="CK86" s="29"/>
      <c r="CL86" s="29"/>
    </row>
    <row r="87" spans="1:90">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29"/>
      <c r="AM87" s="29"/>
      <c r="AN87" s="29"/>
      <c r="AO87" s="29"/>
      <c r="AP87" s="29"/>
      <c r="AQ87" s="29"/>
      <c r="AR87" s="29"/>
      <c r="AS87" s="29"/>
      <c r="AT87" s="29"/>
      <c r="AU87" s="29"/>
      <c r="AV87" s="29"/>
      <c r="AW87" s="29"/>
      <c r="AX87" s="29"/>
      <c r="AY87" s="29"/>
      <c r="AZ87" s="29"/>
      <c r="BA87" s="29"/>
      <c r="BB87" s="29"/>
      <c r="BC87" s="29"/>
      <c r="BD87" s="29"/>
      <c r="BE87" s="29"/>
      <c r="BF87" s="29"/>
      <c r="BG87" s="29"/>
      <c r="BH87" s="29"/>
      <c r="BI87" s="29"/>
      <c r="BJ87" s="29"/>
      <c r="BK87" s="29"/>
      <c r="BL87" s="29"/>
      <c r="BM87" s="29"/>
      <c r="BN87" s="29"/>
      <c r="BO87" s="29"/>
      <c r="BP87" s="29"/>
      <c r="BQ87" s="29"/>
      <c r="BR87" s="29"/>
      <c r="BS87" s="29"/>
      <c r="BT87" s="29"/>
      <c r="BU87" s="29"/>
      <c r="BV87" s="29"/>
      <c r="BW87" s="29"/>
      <c r="BX87" s="29"/>
      <c r="BY87" s="29"/>
      <c r="BZ87" s="29"/>
      <c r="CA87" s="29"/>
      <c r="CB87" s="29"/>
      <c r="CC87" s="29"/>
      <c r="CD87" s="29"/>
      <c r="CE87" s="29"/>
      <c r="CF87" s="29"/>
      <c r="CG87" s="29"/>
      <c r="CH87" s="29"/>
      <c r="CI87" s="29"/>
      <c r="CJ87" s="29"/>
      <c r="CK87" s="29"/>
      <c r="CL87" s="29"/>
    </row>
    <row r="88" spans="1:90">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29"/>
      <c r="AS88" s="29"/>
      <c r="AT88" s="29"/>
      <c r="AU88" s="29"/>
      <c r="AV88" s="29"/>
      <c r="AW88" s="29"/>
      <c r="AX88" s="29"/>
      <c r="AY88" s="29"/>
      <c r="AZ88" s="29"/>
      <c r="BA88" s="29"/>
      <c r="BB88" s="29"/>
      <c r="BC88" s="29"/>
      <c r="BD88" s="29"/>
      <c r="BE88" s="29"/>
      <c r="BF88" s="29"/>
      <c r="BG88" s="29"/>
      <c r="BH88" s="29"/>
      <c r="BI88" s="29"/>
      <c r="BJ88" s="29"/>
      <c r="BK88" s="29"/>
      <c r="BL88" s="29"/>
      <c r="BM88" s="29"/>
      <c r="BN88" s="29"/>
      <c r="BO88" s="29"/>
      <c r="BP88" s="29"/>
      <c r="BQ88" s="29"/>
      <c r="BR88" s="29"/>
      <c r="BS88" s="29"/>
      <c r="BT88" s="29"/>
      <c r="BU88" s="29"/>
      <c r="BV88" s="29"/>
      <c r="BW88" s="29"/>
      <c r="BX88" s="29"/>
      <c r="BY88" s="29"/>
      <c r="BZ88" s="29"/>
      <c r="CA88" s="29"/>
      <c r="CB88" s="29"/>
      <c r="CC88" s="29"/>
      <c r="CD88" s="29"/>
      <c r="CE88" s="29"/>
      <c r="CF88" s="29"/>
      <c r="CG88" s="29"/>
      <c r="CH88" s="29"/>
      <c r="CI88" s="29"/>
      <c r="CJ88" s="29"/>
      <c r="CK88" s="29"/>
      <c r="CL88" s="29"/>
    </row>
    <row r="89" spans="1:90">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c r="AO89" s="29"/>
      <c r="AP89" s="29"/>
      <c r="AQ89" s="29"/>
      <c r="AR89" s="29"/>
      <c r="AS89" s="29"/>
      <c r="AT89" s="29"/>
      <c r="AU89" s="29"/>
      <c r="AV89" s="29"/>
      <c r="AW89" s="29"/>
      <c r="AX89" s="29"/>
      <c r="AY89" s="29"/>
      <c r="AZ89" s="29"/>
      <c r="BA89" s="29"/>
      <c r="BB89" s="29"/>
      <c r="BC89" s="29"/>
      <c r="BD89" s="29"/>
      <c r="BE89" s="29"/>
      <c r="BF89" s="29"/>
      <c r="BG89" s="29"/>
      <c r="BH89" s="29"/>
      <c r="BI89" s="29"/>
      <c r="BJ89" s="29"/>
      <c r="BK89" s="29"/>
      <c r="BL89" s="29"/>
      <c r="BM89" s="29"/>
      <c r="BN89" s="29"/>
      <c r="BO89" s="29"/>
      <c r="BP89" s="29"/>
      <c r="BQ89" s="29"/>
      <c r="BR89" s="29"/>
      <c r="BS89" s="29"/>
      <c r="BT89" s="29"/>
      <c r="BU89" s="29"/>
      <c r="BV89" s="29"/>
      <c r="BW89" s="29"/>
      <c r="BX89" s="29"/>
      <c r="BY89" s="29"/>
      <c r="BZ89" s="29"/>
      <c r="CA89" s="29"/>
      <c r="CB89" s="29"/>
      <c r="CC89" s="29"/>
      <c r="CD89" s="29"/>
      <c r="CE89" s="29"/>
      <c r="CF89" s="29"/>
      <c r="CG89" s="29"/>
      <c r="CH89" s="29"/>
      <c r="CI89" s="29"/>
      <c r="CJ89" s="29"/>
      <c r="CK89" s="29"/>
      <c r="CL89" s="29"/>
    </row>
    <row r="90" spans="1: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c r="AP90" s="29"/>
      <c r="AQ90" s="29"/>
      <c r="AR90" s="29"/>
      <c r="AS90" s="29"/>
      <c r="AT90" s="29"/>
      <c r="AU90" s="29"/>
      <c r="AV90" s="29"/>
      <c r="AW90" s="29"/>
      <c r="AX90" s="29"/>
      <c r="AY90" s="29"/>
      <c r="AZ90" s="29"/>
      <c r="BA90" s="29"/>
      <c r="BB90" s="29"/>
      <c r="BC90" s="29"/>
      <c r="BD90" s="29"/>
      <c r="BE90" s="29"/>
      <c r="BF90" s="29"/>
      <c r="BG90" s="29"/>
      <c r="BH90" s="29"/>
      <c r="BI90" s="29"/>
      <c r="BJ90" s="29"/>
      <c r="BK90" s="29"/>
      <c r="BL90" s="29"/>
      <c r="BM90" s="29"/>
      <c r="BN90" s="29"/>
      <c r="BO90" s="29"/>
      <c r="BP90" s="29"/>
      <c r="BQ90" s="29"/>
      <c r="BR90" s="29"/>
      <c r="BS90" s="29"/>
      <c r="BT90" s="29"/>
      <c r="BU90" s="29"/>
      <c r="BV90" s="29"/>
      <c r="BW90" s="29"/>
      <c r="BX90" s="29"/>
      <c r="BY90" s="29"/>
      <c r="BZ90" s="29"/>
      <c r="CA90" s="29"/>
      <c r="CB90" s="29"/>
      <c r="CC90" s="29"/>
      <c r="CD90" s="29"/>
      <c r="CE90" s="29"/>
      <c r="CF90" s="29"/>
      <c r="CG90" s="29"/>
      <c r="CH90" s="29"/>
      <c r="CI90" s="29"/>
      <c r="CJ90" s="29"/>
      <c r="CK90" s="29"/>
      <c r="CL90" s="29"/>
    </row>
    <row r="91" spans="1:90">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29"/>
      <c r="AS91" s="29"/>
      <c r="AT91" s="29"/>
      <c r="AU91" s="29"/>
      <c r="AV91" s="29"/>
      <c r="AW91" s="29"/>
      <c r="AX91" s="29"/>
      <c r="AY91" s="29"/>
      <c r="AZ91" s="29"/>
      <c r="BA91" s="29"/>
      <c r="BB91" s="29"/>
      <c r="BC91" s="29"/>
      <c r="BD91" s="29"/>
      <c r="BE91" s="29"/>
      <c r="BF91" s="29"/>
      <c r="BG91" s="29"/>
      <c r="BH91" s="29"/>
      <c r="BI91" s="29"/>
      <c r="BJ91" s="29"/>
      <c r="BK91" s="29"/>
      <c r="BL91" s="29"/>
      <c r="BM91" s="29"/>
      <c r="BN91" s="29"/>
      <c r="BO91" s="29"/>
      <c r="BP91" s="29"/>
      <c r="BQ91" s="29"/>
      <c r="BR91" s="29"/>
      <c r="BS91" s="29"/>
      <c r="BT91" s="29"/>
      <c r="BU91" s="29"/>
      <c r="BV91" s="29"/>
      <c r="BW91" s="29"/>
      <c r="BX91" s="29"/>
      <c r="BY91" s="29"/>
      <c r="BZ91" s="29"/>
      <c r="CA91" s="29"/>
      <c r="CB91" s="29"/>
      <c r="CC91" s="29"/>
      <c r="CD91" s="29"/>
      <c r="CE91" s="29"/>
      <c r="CF91" s="29"/>
      <c r="CG91" s="29"/>
      <c r="CH91" s="29"/>
      <c r="CI91" s="29"/>
      <c r="CJ91" s="29"/>
      <c r="CK91" s="29"/>
      <c r="CL91" s="29"/>
    </row>
    <row r="92" spans="1:90">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29"/>
      <c r="AT92" s="29"/>
      <c r="AU92" s="29"/>
      <c r="AV92" s="29"/>
      <c r="AW92" s="29"/>
      <c r="AX92" s="29"/>
      <c r="AY92" s="29"/>
      <c r="AZ92" s="29"/>
      <c r="BA92" s="29"/>
      <c r="BB92" s="29"/>
      <c r="BC92" s="29"/>
      <c r="BD92" s="29"/>
      <c r="BE92" s="29"/>
      <c r="BF92" s="29"/>
      <c r="BG92" s="29"/>
      <c r="BH92" s="29"/>
      <c r="BI92" s="29"/>
      <c r="BJ92" s="29"/>
      <c r="BK92" s="29"/>
      <c r="BL92" s="29"/>
      <c r="BM92" s="29"/>
      <c r="BN92" s="29"/>
      <c r="BO92" s="29"/>
      <c r="BP92" s="29"/>
      <c r="BQ92" s="29"/>
      <c r="BR92" s="29"/>
      <c r="BS92" s="29"/>
      <c r="BT92" s="29"/>
      <c r="BU92" s="29"/>
      <c r="BV92" s="29"/>
      <c r="BW92" s="29"/>
      <c r="BX92" s="29"/>
      <c r="BY92" s="29"/>
      <c r="BZ92" s="29"/>
      <c r="CA92" s="29"/>
      <c r="CB92" s="29"/>
      <c r="CC92" s="29"/>
      <c r="CD92" s="29"/>
      <c r="CE92" s="29"/>
      <c r="CF92" s="29"/>
      <c r="CG92" s="29"/>
      <c r="CH92" s="29"/>
      <c r="CI92" s="29"/>
      <c r="CJ92" s="29"/>
      <c r="CK92" s="29"/>
      <c r="CL92" s="29"/>
    </row>
    <row r="93" spans="1:90">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c r="AP93" s="29"/>
      <c r="AQ93" s="29"/>
      <c r="AR93" s="29"/>
      <c r="AS93" s="29"/>
      <c r="AT93" s="29"/>
      <c r="AU93" s="29"/>
      <c r="AV93" s="29"/>
      <c r="AW93" s="29"/>
      <c r="AX93" s="29"/>
      <c r="AY93" s="29"/>
      <c r="AZ93" s="29"/>
      <c r="BA93" s="29"/>
      <c r="BB93" s="29"/>
      <c r="BC93" s="29"/>
      <c r="BD93" s="29"/>
      <c r="BE93" s="29"/>
      <c r="BF93" s="29"/>
      <c r="BG93" s="29"/>
      <c r="BH93" s="29"/>
      <c r="BI93" s="29"/>
      <c r="BJ93" s="29"/>
      <c r="BK93" s="29"/>
      <c r="BL93" s="29"/>
      <c r="BM93" s="29"/>
      <c r="BN93" s="29"/>
      <c r="BO93" s="29"/>
      <c r="BP93" s="29"/>
      <c r="BQ93" s="29"/>
      <c r="BR93" s="29"/>
      <c r="BS93" s="29"/>
      <c r="BT93" s="29"/>
      <c r="BU93" s="29"/>
      <c r="BV93" s="29"/>
      <c r="BW93" s="29"/>
      <c r="BX93" s="29"/>
      <c r="BY93" s="29"/>
      <c r="BZ93" s="29"/>
      <c r="CA93" s="29"/>
      <c r="CB93" s="29"/>
      <c r="CC93" s="29"/>
      <c r="CD93" s="29"/>
      <c r="CE93" s="29"/>
      <c r="CF93" s="29"/>
      <c r="CG93" s="29"/>
      <c r="CH93" s="29"/>
      <c r="CI93" s="29"/>
      <c r="CJ93" s="29"/>
      <c r="CK93" s="29"/>
      <c r="CL93" s="29"/>
    </row>
    <row r="94" spans="1:90">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c r="AP94" s="29"/>
      <c r="AQ94" s="29"/>
      <c r="AR94" s="29"/>
      <c r="AS94" s="29"/>
      <c r="AT94" s="29"/>
      <c r="AU94" s="29"/>
      <c r="AV94" s="29"/>
      <c r="AW94" s="29"/>
      <c r="AX94" s="29"/>
      <c r="AY94" s="29"/>
      <c r="AZ94" s="29"/>
      <c r="BA94" s="29"/>
      <c r="BB94" s="29"/>
      <c r="BC94" s="29"/>
      <c r="BD94" s="29"/>
      <c r="BE94" s="29"/>
      <c r="BF94" s="29"/>
      <c r="BG94" s="29"/>
      <c r="BH94" s="29"/>
      <c r="BI94" s="29"/>
      <c r="BJ94" s="29"/>
      <c r="BK94" s="29"/>
      <c r="BL94" s="29"/>
      <c r="BM94" s="29"/>
      <c r="BN94" s="29"/>
      <c r="BO94" s="29"/>
      <c r="BP94" s="29"/>
      <c r="BQ94" s="29"/>
      <c r="BR94" s="29"/>
      <c r="BS94" s="29"/>
      <c r="BT94" s="29"/>
      <c r="BU94" s="29"/>
      <c r="BV94" s="29"/>
      <c r="BW94" s="29"/>
      <c r="BX94" s="29"/>
      <c r="BY94" s="29"/>
      <c r="BZ94" s="29"/>
      <c r="CA94" s="29"/>
      <c r="CB94" s="29"/>
      <c r="CC94" s="29"/>
      <c r="CD94" s="29"/>
      <c r="CE94" s="29"/>
      <c r="CF94" s="29"/>
      <c r="CG94" s="29"/>
      <c r="CH94" s="29"/>
      <c r="CI94" s="29"/>
      <c r="CJ94" s="29"/>
      <c r="CK94" s="29"/>
      <c r="CL94" s="29"/>
    </row>
    <row r="95" spans="1:90">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c r="AO95" s="29"/>
      <c r="AP95" s="29"/>
      <c r="AQ95" s="29"/>
      <c r="AR95" s="29"/>
      <c r="AS95" s="29"/>
      <c r="AT95" s="29"/>
      <c r="AU95" s="29"/>
      <c r="AV95" s="29"/>
      <c r="AW95" s="29"/>
      <c r="AX95" s="29"/>
      <c r="AY95" s="29"/>
      <c r="AZ95" s="29"/>
      <c r="BA95" s="29"/>
      <c r="BB95" s="29"/>
      <c r="BC95" s="29"/>
      <c r="BD95" s="29"/>
      <c r="BE95" s="29"/>
      <c r="BF95" s="29"/>
      <c r="BG95" s="29"/>
      <c r="BH95" s="29"/>
      <c r="BI95" s="29"/>
      <c r="BJ95" s="29"/>
      <c r="BK95" s="29"/>
      <c r="BL95" s="29"/>
      <c r="BM95" s="29"/>
      <c r="BN95" s="29"/>
      <c r="BO95" s="29"/>
      <c r="BP95" s="29"/>
      <c r="BQ95" s="29"/>
      <c r="BR95" s="29"/>
      <c r="BS95" s="29"/>
      <c r="BT95" s="29"/>
      <c r="BU95" s="29"/>
      <c r="BV95" s="29"/>
      <c r="BW95" s="29"/>
      <c r="BX95" s="29"/>
      <c r="BY95" s="29"/>
      <c r="BZ95" s="29"/>
      <c r="CA95" s="29"/>
      <c r="CB95" s="29"/>
      <c r="CC95" s="29"/>
      <c r="CD95" s="29"/>
      <c r="CE95" s="29"/>
      <c r="CF95" s="29"/>
      <c r="CG95" s="29"/>
      <c r="CH95" s="29"/>
      <c r="CI95" s="29"/>
      <c r="CJ95" s="29"/>
      <c r="CK95" s="29"/>
      <c r="CL95" s="29"/>
    </row>
    <row r="96" spans="1:90">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c r="AP96" s="29"/>
      <c r="AQ96" s="29"/>
      <c r="AR96" s="29"/>
      <c r="AS96" s="29"/>
      <c r="AT96" s="29"/>
      <c r="AU96" s="29"/>
      <c r="AV96" s="29"/>
      <c r="AW96" s="29"/>
      <c r="AX96" s="29"/>
      <c r="AY96" s="29"/>
      <c r="AZ96" s="29"/>
      <c r="BA96" s="29"/>
      <c r="BB96" s="29"/>
      <c r="BC96" s="29"/>
      <c r="BD96" s="29"/>
      <c r="BE96" s="29"/>
      <c r="BF96" s="29"/>
      <c r="BG96" s="29"/>
      <c r="BH96" s="29"/>
      <c r="BI96" s="29"/>
      <c r="BJ96" s="29"/>
      <c r="BK96" s="29"/>
      <c r="BL96" s="29"/>
      <c r="BM96" s="29"/>
      <c r="BN96" s="29"/>
      <c r="BO96" s="29"/>
      <c r="BP96" s="29"/>
      <c r="BQ96" s="29"/>
      <c r="BR96" s="29"/>
      <c r="BS96" s="29"/>
      <c r="BT96" s="29"/>
      <c r="BU96" s="29"/>
      <c r="BV96" s="29"/>
      <c r="BW96" s="29"/>
      <c r="BX96" s="29"/>
      <c r="BY96" s="29"/>
      <c r="BZ96" s="29"/>
      <c r="CA96" s="29"/>
      <c r="CB96" s="29"/>
      <c r="CC96" s="29"/>
      <c r="CD96" s="29"/>
      <c r="CE96" s="29"/>
      <c r="CF96" s="29"/>
      <c r="CG96" s="29"/>
      <c r="CH96" s="29"/>
      <c r="CI96" s="29"/>
      <c r="CJ96" s="29"/>
      <c r="CK96" s="29"/>
      <c r="CL96" s="29"/>
    </row>
    <row r="97" spans="1:90">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29"/>
      <c r="AT97" s="29"/>
      <c r="AU97" s="29"/>
      <c r="AV97" s="29"/>
      <c r="AW97" s="29"/>
      <c r="AX97" s="29"/>
      <c r="AY97" s="29"/>
      <c r="AZ97" s="29"/>
      <c r="BA97" s="29"/>
      <c r="BB97" s="29"/>
      <c r="BC97" s="29"/>
      <c r="BD97" s="29"/>
      <c r="BE97" s="29"/>
      <c r="BF97" s="29"/>
      <c r="BG97" s="29"/>
      <c r="BH97" s="29"/>
      <c r="BI97" s="29"/>
      <c r="BJ97" s="29"/>
      <c r="BK97" s="29"/>
      <c r="BL97" s="29"/>
      <c r="BM97" s="29"/>
      <c r="BN97" s="29"/>
      <c r="BO97" s="29"/>
      <c r="BP97" s="29"/>
      <c r="BQ97" s="29"/>
      <c r="BR97" s="29"/>
      <c r="BS97" s="29"/>
      <c r="BT97" s="29"/>
      <c r="BU97" s="29"/>
      <c r="BV97" s="29"/>
      <c r="BW97" s="29"/>
      <c r="BX97" s="29"/>
      <c r="BY97" s="29"/>
      <c r="BZ97" s="29"/>
      <c r="CA97" s="29"/>
      <c r="CB97" s="29"/>
      <c r="CC97" s="29"/>
      <c r="CD97" s="29"/>
      <c r="CE97" s="29"/>
      <c r="CF97" s="29"/>
      <c r="CG97" s="29"/>
      <c r="CH97" s="29"/>
      <c r="CI97" s="29"/>
      <c r="CJ97" s="29"/>
      <c r="CK97" s="29"/>
      <c r="CL97" s="29"/>
    </row>
    <row r="98" spans="1:90">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29"/>
      <c r="AM98" s="29"/>
      <c r="AN98" s="29"/>
      <c r="AO98" s="29"/>
      <c r="AP98" s="29"/>
      <c r="AQ98" s="29"/>
      <c r="AR98" s="29"/>
      <c r="AS98" s="29"/>
      <c r="AT98" s="29"/>
      <c r="AU98" s="29"/>
      <c r="AV98" s="29"/>
      <c r="AW98" s="29"/>
      <c r="AX98" s="29"/>
      <c r="AY98" s="29"/>
      <c r="AZ98" s="29"/>
      <c r="BA98" s="29"/>
      <c r="BB98" s="29"/>
      <c r="BC98" s="29"/>
      <c r="BD98" s="29"/>
      <c r="BE98" s="29"/>
      <c r="BF98" s="29"/>
      <c r="BG98" s="29"/>
      <c r="BH98" s="29"/>
      <c r="BI98" s="29"/>
      <c r="BJ98" s="29"/>
      <c r="BK98" s="29"/>
      <c r="BL98" s="29"/>
      <c r="BM98" s="29"/>
      <c r="BN98" s="29"/>
      <c r="BO98" s="29"/>
      <c r="BP98" s="29"/>
      <c r="BQ98" s="29"/>
      <c r="BR98" s="29"/>
      <c r="BS98" s="29"/>
      <c r="BT98" s="29"/>
      <c r="BU98" s="29"/>
      <c r="BV98" s="29"/>
      <c r="BW98" s="29"/>
      <c r="BX98" s="29"/>
      <c r="BY98" s="29"/>
      <c r="BZ98" s="29"/>
      <c r="CA98" s="29"/>
      <c r="CB98" s="29"/>
      <c r="CC98" s="29"/>
      <c r="CD98" s="29"/>
      <c r="CE98" s="29"/>
      <c r="CF98" s="29"/>
      <c r="CG98" s="29"/>
      <c r="CH98" s="29"/>
      <c r="CI98" s="29"/>
      <c r="CJ98" s="29"/>
      <c r="CK98" s="29"/>
      <c r="CL98" s="29"/>
    </row>
    <row r="99" spans="1:90">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c r="AP99" s="29"/>
      <c r="AQ99" s="29"/>
      <c r="AR99" s="29"/>
      <c r="AS99" s="29"/>
      <c r="AT99" s="29"/>
      <c r="AU99" s="29"/>
      <c r="AV99" s="29"/>
      <c r="AW99" s="29"/>
      <c r="AX99" s="29"/>
      <c r="AY99" s="29"/>
      <c r="AZ99" s="29"/>
      <c r="BA99" s="29"/>
      <c r="BB99" s="29"/>
      <c r="BC99" s="29"/>
      <c r="BD99" s="29"/>
      <c r="BE99" s="29"/>
      <c r="BF99" s="29"/>
      <c r="BG99" s="29"/>
      <c r="BH99" s="29"/>
      <c r="BI99" s="29"/>
      <c r="BJ99" s="29"/>
      <c r="BK99" s="29"/>
      <c r="BL99" s="29"/>
      <c r="BM99" s="29"/>
      <c r="BN99" s="29"/>
      <c r="BO99" s="29"/>
      <c r="BP99" s="29"/>
      <c r="BQ99" s="29"/>
      <c r="BR99" s="29"/>
      <c r="BS99" s="29"/>
      <c r="BT99" s="29"/>
      <c r="BU99" s="29"/>
      <c r="BV99" s="29"/>
      <c r="BW99" s="29"/>
      <c r="BX99" s="29"/>
      <c r="BY99" s="29"/>
      <c r="BZ99" s="29"/>
      <c r="CA99" s="29"/>
      <c r="CB99" s="29"/>
      <c r="CC99" s="29"/>
      <c r="CD99" s="29"/>
      <c r="CE99" s="29"/>
      <c r="CF99" s="29"/>
      <c r="CG99" s="29"/>
      <c r="CH99" s="29"/>
      <c r="CI99" s="29"/>
      <c r="CJ99" s="29"/>
      <c r="CK99" s="29"/>
      <c r="CL99" s="29"/>
    </row>
    <row r="100" spans="1:9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c r="AU100" s="29"/>
      <c r="AV100" s="29"/>
      <c r="AW100" s="29"/>
      <c r="AX100" s="29"/>
      <c r="AY100" s="29"/>
      <c r="AZ100" s="29"/>
      <c r="BA100" s="29"/>
      <c r="BB100" s="29"/>
      <c r="BC100" s="29"/>
      <c r="BD100" s="29"/>
      <c r="BE100" s="29"/>
      <c r="BF100" s="29"/>
      <c r="BG100" s="29"/>
      <c r="BH100" s="29"/>
      <c r="BI100" s="29"/>
      <c r="BJ100" s="29"/>
      <c r="BK100" s="29"/>
      <c r="BL100" s="29"/>
      <c r="BM100" s="29"/>
      <c r="BN100" s="29"/>
      <c r="BO100" s="29"/>
      <c r="BP100" s="29"/>
      <c r="BQ100" s="29"/>
      <c r="BR100" s="29"/>
      <c r="BS100" s="29"/>
      <c r="BT100" s="29"/>
      <c r="BU100" s="29"/>
      <c r="BV100" s="29"/>
      <c r="BW100" s="29"/>
      <c r="BX100" s="29"/>
      <c r="BY100" s="29"/>
      <c r="BZ100" s="29"/>
      <c r="CA100" s="29"/>
      <c r="CB100" s="29"/>
      <c r="CC100" s="29"/>
      <c r="CD100" s="29"/>
      <c r="CE100" s="29"/>
      <c r="CF100" s="29"/>
      <c r="CG100" s="29"/>
      <c r="CH100" s="29"/>
      <c r="CI100" s="29"/>
      <c r="CJ100" s="29"/>
      <c r="CK100" s="29"/>
      <c r="CL100" s="29"/>
    </row>
    <row r="101" spans="1:90">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S101" s="29"/>
      <c r="AT101" s="29"/>
      <c r="AU101" s="29"/>
      <c r="AV101" s="29"/>
      <c r="AW101" s="29"/>
      <c r="AX101" s="29"/>
      <c r="AY101" s="29"/>
      <c r="AZ101" s="29"/>
      <c r="BA101" s="29"/>
      <c r="BB101" s="29"/>
      <c r="BC101" s="29"/>
      <c r="BD101" s="29"/>
      <c r="BE101" s="29"/>
      <c r="BF101" s="29"/>
      <c r="BG101" s="29"/>
      <c r="BH101" s="29"/>
      <c r="BI101" s="29"/>
      <c r="BJ101" s="29"/>
      <c r="BK101" s="29"/>
      <c r="BL101" s="29"/>
      <c r="BM101" s="29"/>
      <c r="BN101" s="29"/>
      <c r="BO101" s="29"/>
      <c r="BP101" s="29"/>
      <c r="BQ101" s="29"/>
      <c r="BR101" s="29"/>
      <c r="BS101" s="29"/>
      <c r="BT101" s="29"/>
      <c r="BU101" s="29"/>
      <c r="BV101" s="29"/>
      <c r="BW101" s="29"/>
      <c r="BX101" s="29"/>
      <c r="BY101" s="29"/>
      <c r="BZ101" s="29"/>
      <c r="CA101" s="29"/>
      <c r="CB101" s="29"/>
      <c r="CC101" s="29"/>
      <c r="CD101" s="29"/>
      <c r="CE101" s="29"/>
      <c r="CF101" s="29"/>
      <c r="CG101" s="29"/>
      <c r="CH101" s="29"/>
      <c r="CI101" s="29"/>
      <c r="CJ101" s="29"/>
      <c r="CK101" s="29"/>
      <c r="CL101" s="29"/>
    </row>
    <row r="102" spans="1:90">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c r="AS102" s="29"/>
      <c r="AT102" s="29"/>
      <c r="AU102" s="29"/>
      <c r="AV102" s="29"/>
      <c r="AW102" s="29"/>
      <c r="AX102" s="29"/>
      <c r="AY102" s="29"/>
      <c r="AZ102" s="29"/>
      <c r="BA102" s="29"/>
      <c r="BB102" s="29"/>
      <c r="BC102" s="29"/>
      <c r="BD102" s="29"/>
      <c r="BE102" s="29"/>
      <c r="BF102" s="29"/>
      <c r="BG102" s="29"/>
      <c r="BH102" s="29"/>
      <c r="BI102" s="29"/>
      <c r="BJ102" s="29"/>
      <c r="BK102" s="29"/>
      <c r="BL102" s="29"/>
      <c r="BM102" s="29"/>
      <c r="BN102" s="29"/>
      <c r="BO102" s="29"/>
      <c r="BP102" s="29"/>
      <c r="BQ102" s="29"/>
      <c r="BR102" s="29"/>
      <c r="BS102" s="29"/>
      <c r="BT102" s="29"/>
      <c r="BU102" s="29"/>
      <c r="BV102" s="29"/>
      <c r="BW102" s="29"/>
      <c r="BX102" s="29"/>
      <c r="BY102" s="29"/>
      <c r="BZ102" s="29"/>
      <c r="CA102" s="29"/>
      <c r="CB102" s="29"/>
      <c r="CC102" s="29"/>
      <c r="CD102" s="29"/>
      <c r="CE102" s="29"/>
      <c r="CF102" s="29"/>
      <c r="CG102" s="29"/>
      <c r="CH102" s="29"/>
      <c r="CI102" s="29"/>
      <c r="CJ102" s="29"/>
      <c r="CK102" s="29"/>
      <c r="CL102" s="29"/>
    </row>
    <row r="103" spans="1:90">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29"/>
      <c r="AU103" s="29"/>
      <c r="AV103" s="29"/>
      <c r="AW103" s="29"/>
      <c r="AX103" s="29"/>
      <c r="AY103" s="29"/>
      <c r="AZ103" s="29"/>
      <c r="BA103" s="29"/>
      <c r="BB103" s="29"/>
      <c r="BC103" s="29"/>
      <c r="BD103" s="29"/>
      <c r="BE103" s="29"/>
      <c r="BF103" s="29"/>
      <c r="BG103" s="29"/>
      <c r="BH103" s="29"/>
      <c r="BI103" s="29"/>
      <c r="BJ103" s="29"/>
      <c r="BK103" s="29"/>
      <c r="BL103" s="29"/>
      <c r="BM103" s="29"/>
      <c r="BN103" s="29"/>
      <c r="BO103" s="29"/>
      <c r="BP103" s="29"/>
      <c r="BQ103" s="29"/>
      <c r="BR103" s="29"/>
      <c r="BS103" s="29"/>
      <c r="BT103" s="29"/>
      <c r="BU103" s="29"/>
      <c r="BV103" s="29"/>
      <c r="BW103" s="29"/>
      <c r="BX103" s="29"/>
      <c r="BY103" s="29"/>
      <c r="BZ103" s="29"/>
      <c r="CA103" s="29"/>
      <c r="CB103" s="29"/>
      <c r="CC103" s="29"/>
      <c r="CD103" s="29"/>
      <c r="CE103" s="29"/>
      <c r="CF103" s="29"/>
      <c r="CG103" s="29"/>
      <c r="CH103" s="29"/>
      <c r="CI103" s="29"/>
      <c r="CJ103" s="29"/>
      <c r="CK103" s="29"/>
      <c r="CL103" s="29"/>
    </row>
    <row r="104" spans="1:90">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29"/>
      <c r="AU104" s="29"/>
      <c r="AV104" s="29"/>
      <c r="AW104" s="29"/>
      <c r="AX104" s="29"/>
      <c r="AY104" s="29"/>
      <c r="AZ104" s="29"/>
      <c r="BA104" s="29"/>
      <c r="BB104" s="29"/>
      <c r="BC104" s="29"/>
      <c r="BD104" s="29"/>
      <c r="BE104" s="29"/>
      <c r="BF104" s="29"/>
      <c r="BG104" s="29"/>
      <c r="BH104" s="29"/>
      <c r="BI104" s="29"/>
      <c r="BJ104" s="29"/>
      <c r="BK104" s="29"/>
      <c r="BL104" s="29"/>
      <c r="BM104" s="29"/>
      <c r="BN104" s="29"/>
      <c r="BO104" s="29"/>
      <c r="BP104" s="29"/>
      <c r="BQ104" s="29"/>
      <c r="BR104" s="29"/>
      <c r="BS104" s="29"/>
      <c r="BT104" s="29"/>
      <c r="BU104" s="29"/>
      <c r="BV104" s="29"/>
      <c r="BW104" s="29"/>
      <c r="BX104" s="29"/>
      <c r="BY104" s="29"/>
      <c r="BZ104" s="29"/>
      <c r="CA104" s="29"/>
      <c r="CB104" s="29"/>
      <c r="CC104" s="29"/>
      <c r="CD104" s="29"/>
      <c r="CE104" s="29"/>
      <c r="CF104" s="29"/>
      <c r="CG104" s="29"/>
      <c r="CH104" s="29"/>
      <c r="CI104" s="29"/>
      <c r="CJ104" s="29"/>
      <c r="CK104" s="29"/>
      <c r="CL104" s="29"/>
    </row>
    <row r="105" spans="1:90">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c r="AQ105" s="29"/>
      <c r="AR105" s="29"/>
      <c r="AS105" s="29"/>
      <c r="AT105" s="29"/>
      <c r="AU105" s="29"/>
      <c r="AV105" s="29"/>
      <c r="AW105" s="29"/>
      <c r="AX105" s="29"/>
      <c r="AY105" s="29"/>
      <c r="AZ105" s="29"/>
      <c r="BA105" s="29"/>
      <c r="BB105" s="29"/>
      <c r="BC105" s="29"/>
      <c r="BD105" s="29"/>
      <c r="BE105" s="29"/>
      <c r="BF105" s="29"/>
      <c r="BG105" s="29"/>
      <c r="BH105" s="29"/>
      <c r="BI105" s="29"/>
      <c r="BJ105" s="29"/>
      <c r="BK105" s="29"/>
      <c r="BL105" s="29"/>
      <c r="BM105" s="29"/>
      <c r="BN105" s="29"/>
      <c r="BO105" s="29"/>
      <c r="BP105" s="29"/>
      <c r="BQ105" s="29"/>
      <c r="BR105" s="29"/>
      <c r="BS105" s="29"/>
      <c r="BT105" s="29"/>
      <c r="BU105" s="29"/>
      <c r="BV105" s="29"/>
      <c r="BW105" s="29"/>
      <c r="BX105" s="29"/>
      <c r="BY105" s="29"/>
      <c r="BZ105" s="29"/>
      <c r="CA105" s="29"/>
      <c r="CB105" s="29"/>
      <c r="CC105" s="29"/>
      <c r="CD105" s="29"/>
      <c r="CE105" s="29"/>
      <c r="CF105" s="29"/>
      <c r="CG105" s="29"/>
      <c r="CH105" s="29"/>
      <c r="CI105" s="29"/>
      <c r="CJ105" s="29"/>
      <c r="CK105" s="29"/>
      <c r="CL105" s="29"/>
    </row>
    <row r="106" spans="1:90">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c r="AP106" s="29"/>
      <c r="AQ106" s="29"/>
      <c r="AR106" s="29"/>
      <c r="AS106" s="29"/>
      <c r="AT106" s="29"/>
      <c r="AU106" s="29"/>
      <c r="AV106" s="29"/>
      <c r="AW106" s="29"/>
      <c r="AX106" s="29"/>
      <c r="AY106" s="29"/>
      <c r="AZ106" s="29"/>
      <c r="BA106" s="29"/>
      <c r="BB106" s="29"/>
      <c r="BC106" s="29"/>
      <c r="BD106" s="29"/>
      <c r="BE106" s="29"/>
      <c r="BF106" s="29"/>
      <c r="BG106" s="29"/>
      <c r="BH106" s="29"/>
      <c r="BI106" s="29"/>
      <c r="BJ106" s="29"/>
      <c r="BK106" s="29"/>
      <c r="BL106" s="29"/>
      <c r="BM106" s="29"/>
      <c r="BN106" s="29"/>
      <c r="BO106" s="29"/>
      <c r="BP106" s="29"/>
      <c r="BQ106" s="29"/>
      <c r="BR106" s="29"/>
      <c r="BS106" s="29"/>
      <c r="BT106" s="29"/>
      <c r="BU106" s="29"/>
      <c r="BV106" s="29"/>
      <c r="BW106" s="29"/>
      <c r="BX106" s="29"/>
      <c r="BY106" s="29"/>
      <c r="BZ106" s="29"/>
      <c r="CA106" s="29"/>
      <c r="CB106" s="29"/>
      <c r="CC106" s="29"/>
      <c r="CD106" s="29"/>
      <c r="CE106" s="29"/>
      <c r="CF106" s="29"/>
      <c r="CG106" s="29"/>
      <c r="CH106" s="29"/>
      <c r="CI106" s="29"/>
      <c r="CJ106" s="29"/>
      <c r="CK106" s="29"/>
      <c r="CL106" s="29"/>
    </row>
    <row r="107" spans="1:90">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c r="AT107" s="29"/>
      <c r="AU107" s="29"/>
      <c r="AV107" s="29"/>
      <c r="AW107" s="29"/>
      <c r="AX107" s="29"/>
      <c r="AY107" s="29"/>
      <c r="AZ107" s="29"/>
      <c r="BA107" s="29"/>
      <c r="BB107" s="29"/>
      <c r="BC107" s="29"/>
      <c r="BD107" s="29"/>
      <c r="BE107" s="29"/>
      <c r="BF107" s="29"/>
      <c r="BG107" s="29"/>
      <c r="BH107" s="29"/>
      <c r="BI107" s="29"/>
      <c r="BJ107" s="29"/>
      <c r="BK107" s="29"/>
      <c r="BL107" s="29"/>
      <c r="BM107" s="29"/>
      <c r="BN107" s="29"/>
      <c r="BO107" s="29"/>
      <c r="BP107" s="29"/>
      <c r="BQ107" s="29"/>
      <c r="BR107" s="29"/>
      <c r="BS107" s="29"/>
      <c r="BT107" s="29"/>
      <c r="BU107" s="29"/>
      <c r="BV107" s="29"/>
      <c r="BW107" s="29"/>
      <c r="BX107" s="29"/>
      <c r="BY107" s="29"/>
      <c r="BZ107" s="29"/>
      <c r="CA107" s="29"/>
      <c r="CB107" s="29"/>
      <c r="CC107" s="29"/>
      <c r="CD107" s="29"/>
      <c r="CE107" s="29"/>
      <c r="CF107" s="29"/>
      <c r="CG107" s="29"/>
      <c r="CH107" s="29"/>
      <c r="CI107" s="29"/>
      <c r="CJ107" s="29"/>
      <c r="CK107" s="29"/>
      <c r="CL107" s="29"/>
    </row>
    <row r="108" spans="1:90">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c r="AV108" s="29"/>
      <c r="AW108" s="29"/>
      <c r="AX108" s="29"/>
      <c r="AY108" s="29"/>
      <c r="AZ108" s="29"/>
      <c r="BA108" s="29"/>
      <c r="BB108" s="29"/>
      <c r="BC108" s="29"/>
      <c r="BD108" s="29"/>
      <c r="BE108" s="29"/>
      <c r="BF108" s="29"/>
      <c r="BG108" s="29"/>
      <c r="BH108" s="29"/>
      <c r="BI108" s="29"/>
      <c r="BJ108" s="29"/>
      <c r="BK108" s="29"/>
      <c r="BL108" s="29"/>
      <c r="BM108" s="29"/>
      <c r="BN108" s="29"/>
      <c r="BO108" s="29"/>
      <c r="BP108" s="29"/>
      <c r="BQ108" s="29"/>
      <c r="BR108" s="29"/>
      <c r="BS108" s="29"/>
      <c r="BT108" s="29"/>
      <c r="BU108" s="29"/>
      <c r="BV108" s="29"/>
      <c r="BW108" s="29"/>
      <c r="BX108" s="29"/>
      <c r="BY108" s="29"/>
      <c r="BZ108" s="29"/>
      <c r="CA108" s="29"/>
      <c r="CB108" s="29"/>
      <c r="CC108" s="29"/>
      <c r="CD108" s="29"/>
      <c r="CE108" s="29"/>
      <c r="CF108" s="29"/>
      <c r="CG108" s="29"/>
      <c r="CH108" s="29"/>
      <c r="CI108" s="29"/>
      <c r="CJ108" s="29"/>
      <c r="CK108" s="29"/>
      <c r="CL108" s="29"/>
    </row>
    <row r="109" spans="1:90">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c r="AV109" s="29"/>
      <c r="AW109" s="29"/>
      <c r="AX109" s="29"/>
      <c r="AY109" s="29"/>
      <c r="AZ109" s="29"/>
      <c r="BA109" s="29"/>
      <c r="BB109" s="29"/>
      <c r="BC109" s="29"/>
      <c r="BD109" s="29"/>
      <c r="BE109" s="29"/>
      <c r="BF109" s="29"/>
      <c r="BG109" s="29"/>
      <c r="BH109" s="29"/>
      <c r="BI109" s="29"/>
      <c r="BJ109" s="29"/>
      <c r="BK109" s="29"/>
      <c r="BL109" s="29"/>
      <c r="BM109" s="29"/>
      <c r="BN109" s="29"/>
      <c r="BO109" s="29"/>
      <c r="BP109" s="29"/>
      <c r="BQ109" s="29"/>
      <c r="BR109" s="29"/>
      <c r="BS109" s="29"/>
      <c r="BT109" s="29"/>
      <c r="BU109" s="29"/>
      <c r="BV109" s="29"/>
      <c r="BW109" s="29"/>
      <c r="BX109" s="29"/>
      <c r="BY109" s="29"/>
      <c r="BZ109" s="29"/>
      <c r="CA109" s="29"/>
      <c r="CB109" s="29"/>
      <c r="CC109" s="29"/>
      <c r="CD109" s="29"/>
      <c r="CE109" s="29"/>
      <c r="CF109" s="29"/>
      <c r="CG109" s="29"/>
      <c r="CH109" s="29"/>
      <c r="CI109" s="29"/>
      <c r="CJ109" s="29"/>
      <c r="CK109" s="29"/>
      <c r="CL109" s="29"/>
    </row>
    <row r="110" spans="1:9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c r="AV110" s="29"/>
      <c r="AW110" s="29"/>
      <c r="AX110" s="29"/>
      <c r="AY110" s="29"/>
      <c r="AZ110" s="29"/>
      <c r="BA110" s="29"/>
      <c r="BB110" s="29"/>
      <c r="BC110" s="29"/>
      <c r="BD110" s="29"/>
      <c r="BE110" s="29"/>
      <c r="BF110" s="29"/>
      <c r="BG110" s="29"/>
      <c r="BH110" s="29"/>
      <c r="BI110" s="29"/>
      <c r="BJ110" s="29"/>
      <c r="BK110" s="29"/>
      <c r="BL110" s="29"/>
      <c r="BM110" s="29"/>
      <c r="BN110" s="29"/>
      <c r="BO110" s="29"/>
      <c r="BP110" s="29"/>
      <c r="BQ110" s="29"/>
      <c r="BR110" s="29"/>
      <c r="BS110" s="29"/>
      <c r="BT110" s="29"/>
      <c r="BU110" s="29"/>
      <c r="BV110" s="29"/>
      <c r="BW110" s="29"/>
      <c r="BX110" s="29"/>
      <c r="BY110" s="29"/>
      <c r="BZ110" s="29"/>
      <c r="CA110" s="29"/>
      <c r="CB110" s="29"/>
      <c r="CC110" s="29"/>
      <c r="CD110" s="29"/>
      <c r="CE110" s="29"/>
      <c r="CF110" s="29"/>
      <c r="CG110" s="29"/>
      <c r="CH110" s="29"/>
      <c r="CI110" s="29"/>
      <c r="CJ110" s="29"/>
      <c r="CK110" s="29"/>
      <c r="CL110" s="29"/>
    </row>
    <row r="111" spans="1:90">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c r="AV111" s="29"/>
      <c r="AW111" s="29"/>
      <c r="AX111" s="29"/>
      <c r="AY111" s="29"/>
      <c r="AZ111" s="29"/>
      <c r="BA111" s="29"/>
      <c r="BB111" s="29"/>
      <c r="BC111" s="29"/>
      <c r="BD111" s="29"/>
      <c r="BE111" s="29"/>
      <c r="BF111" s="29"/>
      <c r="BG111" s="29"/>
      <c r="BH111" s="29"/>
      <c r="BI111" s="29"/>
      <c r="BJ111" s="29"/>
      <c r="BK111" s="29"/>
      <c r="BL111" s="29"/>
      <c r="BM111" s="29"/>
      <c r="BN111" s="29"/>
      <c r="BO111" s="29"/>
      <c r="BP111" s="29"/>
      <c r="BQ111" s="29"/>
      <c r="BR111" s="29"/>
      <c r="BS111" s="29"/>
      <c r="BT111" s="29"/>
      <c r="BU111" s="29"/>
      <c r="BV111" s="29"/>
      <c r="BW111" s="29"/>
      <c r="BX111" s="29"/>
      <c r="BY111" s="29"/>
      <c r="BZ111" s="29"/>
      <c r="CA111" s="29"/>
      <c r="CB111" s="29"/>
      <c r="CC111" s="29"/>
      <c r="CD111" s="29"/>
      <c r="CE111" s="29"/>
      <c r="CF111" s="29"/>
      <c r="CG111" s="29"/>
      <c r="CH111" s="29"/>
      <c r="CI111" s="29"/>
      <c r="CJ111" s="29"/>
      <c r="CK111" s="29"/>
      <c r="CL111" s="29"/>
    </row>
    <row r="112" spans="1:90">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c r="AV112" s="29"/>
      <c r="AW112" s="29"/>
      <c r="AX112" s="29"/>
      <c r="AY112" s="29"/>
      <c r="AZ112" s="29"/>
      <c r="BA112" s="29"/>
      <c r="BB112" s="29"/>
      <c r="BC112" s="29"/>
      <c r="BD112" s="29"/>
      <c r="BE112" s="29"/>
      <c r="BF112" s="29"/>
      <c r="BG112" s="29"/>
      <c r="BH112" s="29"/>
      <c r="BI112" s="29"/>
      <c r="BJ112" s="29"/>
      <c r="BK112" s="29"/>
      <c r="BL112" s="29"/>
      <c r="BM112" s="29"/>
      <c r="BN112" s="29"/>
      <c r="BO112" s="29"/>
      <c r="BP112" s="29"/>
      <c r="BQ112" s="29"/>
      <c r="BR112" s="29"/>
      <c r="BS112" s="29"/>
      <c r="BT112" s="29"/>
      <c r="BU112" s="29"/>
      <c r="BV112" s="29"/>
      <c r="BW112" s="29"/>
      <c r="BX112" s="29"/>
      <c r="BY112" s="29"/>
      <c r="BZ112" s="29"/>
      <c r="CA112" s="29"/>
      <c r="CB112" s="29"/>
      <c r="CC112" s="29"/>
      <c r="CD112" s="29"/>
      <c r="CE112" s="29"/>
      <c r="CF112" s="29"/>
      <c r="CG112" s="29"/>
      <c r="CH112" s="29"/>
      <c r="CI112" s="29"/>
      <c r="CJ112" s="29"/>
      <c r="CK112" s="29"/>
      <c r="CL112" s="29"/>
    </row>
    <row r="113" spans="1:90">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c r="AV113" s="29"/>
      <c r="AW113" s="29"/>
      <c r="AX113" s="29"/>
      <c r="AY113" s="29"/>
      <c r="AZ113" s="29"/>
      <c r="BA113" s="29"/>
      <c r="BB113" s="29"/>
      <c r="BC113" s="29"/>
      <c r="BD113" s="29"/>
      <c r="BE113" s="29"/>
      <c r="BF113" s="29"/>
      <c r="BG113" s="29"/>
      <c r="BH113" s="29"/>
      <c r="BI113" s="29"/>
      <c r="BJ113" s="29"/>
      <c r="BK113" s="29"/>
      <c r="BL113" s="29"/>
      <c r="BM113" s="29"/>
      <c r="BN113" s="29"/>
      <c r="BO113" s="29"/>
      <c r="BP113" s="29"/>
      <c r="BQ113" s="29"/>
      <c r="BR113" s="29"/>
      <c r="BS113" s="29"/>
      <c r="BT113" s="29"/>
      <c r="BU113" s="29"/>
      <c r="BV113" s="29"/>
      <c r="BW113" s="29"/>
      <c r="BX113" s="29"/>
      <c r="BY113" s="29"/>
      <c r="BZ113" s="29"/>
      <c r="CA113" s="29"/>
      <c r="CB113" s="29"/>
      <c r="CC113" s="29"/>
      <c r="CD113" s="29"/>
      <c r="CE113" s="29"/>
      <c r="CF113" s="29"/>
      <c r="CG113" s="29"/>
      <c r="CH113" s="29"/>
      <c r="CI113" s="29"/>
      <c r="CJ113" s="29"/>
      <c r="CK113" s="29"/>
      <c r="CL113" s="29"/>
    </row>
    <row r="114" spans="1:90">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c r="AV114" s="29"/>
      <c r="AW114" s="29"/>
      <c r="AX114" s="29"/>
      <c r="AY114" s="29"/>
      <c r="AZ114" s="29"/>
      <c r="BA114" s="29"/>
      <c r="BB114" s="29"/>
      <c r="BC114" s="29"/>
      <c r="BD114" s="29"/>
      <c r="BE114" s="29"/>
      <c r="BF114" s="29"/>
      <c r="BG114" s="29"/>
      <c r="BH114" s="29"/>
      <c r="BI114" s="29"/>
      <c r="BJ114" s="29"/>
      <c r="BK114" s="29"/>
      <c r="BL114" s="29"/>
      <c r="BM114" s="29"/>
      <c r="BN114" s="29"/>
      <c r="BO114" s="29"/>
      <c r="BP114" s="29"/>
      <c r="BQ114" s="29"/>
      <c r="BR114" s="29"/>
      <c r="BS114" s="29"/>
      <c r="BT114" s="29"/>
      <c r="BU114" s="29"/>
      <c r="BV114" s="29"/>
      <c r="BW114" s="29"/>
      <c r="BX114" s="29"/>
      <c r="BY114" s="29"/>
      <c r="BZ114" s="29"/>
      <c r="CA114" s="29"/>
      <c r="CB114" s="29"/>
      <c r="CC114" s="29"/>
      <c r="CD114" s="29"/>
      <c r="CE114" s="29"/>
      <c r="CF114" s="29"/>
      <c r="CG114" s="29"/>
      <c r="CH114" s="29"/>
      <c r="CI114" s="29"/>
      <c r="CJ114" s="29"/>
      <c r="CK114" s="29"/>
      <c r="CL114" s="29"/>
    </row>
    <row r="115" spans="1:90">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c r="AV115" s="29"/>
      <c r="AW115" s="29"/>
      <c r="AX115" s="29"/>
      <c r="AY115" s="29"/>
      <c r="AZ115" s="29"/>
      <c r="BA115" s="29"/>
      <c r="BB115" s="29"/>
      <c r="BC115" s="29"/>
      <c r="BD115" s="29"/>
      <c r="BE115" s="29"/>
      <c r="BF115" s="29"/>
      <c r="BG115" s="29"/>
      <c r="BH115" s="29"/>
      <c r="BI115" s="29"/>
      <c r="BJ115" s="29"/>
      <c r="BK115" s="29"/>
      <c r="BL115" s="29"/>
      <c r="BM115" s="29"/>
      <c r="BN115" s="29"/>
      <c r="BO115" s="29"/>
      <c r="BP115" s="29"/>
      <c r="BQ115" s="29"/>
      <c r="BR115" s="29"/>
      <c r="BS115" s="29"/>
      <c r="BT115" s="29"/>
      <c r="BU115" s="29"/>
      <c r="BV115" s="29"/>
      <c r="BW115" s="29"/>
      <c r="BX115" s="29"/>
      <c r="BY115" s="29"/>
      <c r="BZ115" s="29"/>
      <c r="CA115" s="29"/>
      <c r="CB115" s="29"/>
      <c r="CC115" s="29"/>
      <c r="CD115" s="29"/>
      <c r="CE115" s="29"/>
      <c r="CF115" s="29"/>
      <c r="CG115" s="29"/>
      <c r="CH115" s="29"/>
      <c r="CI115" s="29"/>
      <c r="CJ115" s="29"/>
      <c r="CK115" s="29"/>
      <c r="CL115" s="29"/>
    </row>
    <row r="116" spans="1:90">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c r="AV116" s="29"/>
      <c r="AW116" s="29"/>
      <c r="AX116" s="29"/>
      <c r="AY116" s="29"/>
      <c r="AZ116" s="29"/>
      <c r="BA116" s="29"/>
      <c r="BB116" s="29"/>
      <c r="BC116" s="29"/>
      <c r="BD116" s="29"/>
      <c r="BE116" s="29"/>
      <c r="BF116" s="29"/>
      <c r="BG116" s="29"/>
      <c r="BH116" s="29"/>
      <c r="BI116" s="29"/>
      <c r="BJ116" s="29"/>
      <c r="BK116" s="29"/>
      <c r="BL116" s="29"/>
      <c r="BM116" s="29"/>
      <c r="BN116" s="29"/>
      <c r="BO116" s="29"/>
      <c r="BP116" s="29"/>
      <c r="BQ116" s="29"/>
      <c r="BR116" s="29"/>
      <c r="BS116" s="29"/>
      <c r="BT116" s="29"/>
      <c r="BU116" s="29"/>
      <c r="BV116" s="29"/>
      <c r="BW116" s="29"/>
      <c r="BX116" s="29"/>
      <c r="BY116" s="29"/>
      <c r="BZ116" s="29"/>
      <c r="CA116" s="29"/>
      <c r="CB116" s="29"/>
      <c r="CC116" s="29"/>
      <c r="CD116" s="29"/>
      <c r="CE116" s="29"/>
      <c r="CF116" s="29"/>
      <c r="CG116" s="29"/>
      <c r="CH116" s="29"/>
      <c r="CI116" s="29"/>
      <c r="CJ116" s="29"/>
      <c r="CK116" s="29"/>
      <c r="CL116" s="29"/>
    </row>
    <row r="117" spans="1:90">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29"/>
      <c r="AU117" s="29"/>
      <c r="AV117" s="29"/>
      <c r="AW117" s="29"/>
      <c r="AX117" s="29"/>
      <c r="AY117" s="29"/>
      <c r="AZ117" s="29"/>
      <c r="BA117" s="29"/>
      <c r="BB117" s="29"/>
      <c r="BC117" s="29"/>
      <c r="BD117" s="29"/>
      <c r="BE117" s="29"/>
      <c r="BF117" s="29"/>
      <c r="BG117" s="29"/>
      <c r="BH117" s="29"/>
      <c r="BI117" s="29"/>
      <c r="BJ117" s="29"/>
      <c r="BK117" s="29"/>
      <c r="BL117" s="29"/>
      <c r="BM117" s="29"/>
      <c r="BN117" s="29"/>
      <c r="BO117" s="29"/>
      <c r="BP117" s="29"/>
      <c r="BQ117" s="29"/>
      <c r="BR117" s="29"/>
      <c r="BS117" s="29"/>
      <c r="BT117" s="29"/>
      <c r="BU117" s="29"/>
      <c r="BV117" s="29"/>
      <c r="BW117" s="29"/>
      <c r="BX117" s="29"/>
      <c r="BY117" s="29"/>
      <c r="BZ117" s="29"/>
      <c r="CA117" s="29"/>
      <c r="CB117" s="29"/>
      <c r="CC117" s="29"/>
      <c r="CD117" s="29"/>
      <c r="CE117" s="29"/>
      <c r="CF117" s="29"/>
      <c r="CG117" s="29"/>
      <c r="CH117" s="29"/>
      <c r="CI117" s="29"/>
      <c r="CJ117" s="29"/>
      <c r="CK117" s="29"/>
      <c r="CL117" s="29"/>
    </row>
    <row r="118" spans="1:90">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c r="AV118" s="29"/>
      <c r="AW118" s="29"/>
      <c r="AX118" s="29"/>
      <c r="AY118" s="29"/>
      <c r="AZ118" s="29"/>
      <c r="BA118" s="29"/>
      <c r="BB118" s="29"/>
      <c r="BC118" s="29"/>
      <c r="BD118" s="29"/>
      <c r="BE118" s="29"/>
      <c r="BF118" s="29"/>
      <c r="BG118" s="29"/>
      <c r="BH118" s="29"/>
      <c r="BI118" s="29"/>
      <c r="BJ118" s="29"/>
      <c r="BK118" s="29"/>
      <c r="BL118" s="29"/>
      <c r="BM118" s="29"/>
      <c r="BN118" s="29"/>
      <c r="BO118" s="29"/>
      <c r="BP118" s="29"/>
      <c r="BQ118" s="29"/>
      <c r="BR118" s="29"/>
      <c r="BS118" s="29"/>
      <c r="BT118" s="29"/>
      <c r="BU118" s="29"/>
      <c r="BV118" s="29"/>
      <c r="BW118" s="29"/>
      <c r="BX118" s="29"/>
      <c r="BY118" s="29"/>
      <c r="BZ118" s="29"/>
      <c r="CA118" s="29"/>
      <c r="CB118" s="29"/>
      <c r="CC118" s="29"/>
      <c r="CD118" s="29"/>
      <c r="CE118" s="29"/>
      <c r="CF118" s="29"/>
      <c r="CG118" s="29"/>
      <c r="CH118" s="29"/>
      <c r="CI118" s="29"/>
      <c r="CJ118" s="29"/>
      <c r="CK118" s="29"/>
      <c r="CL118" s="29"/>
    </row>
    <row r="119" spans="1:90">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c r="AV119" s="29"/>
      <c r="AW119" s="29"/>
      <c r="AX119" s="29"/>
      <c r="AY119" s="29"/>
      <c r="AZ119" s="29"/>
      <c r="BA119" s="29"/>
      <c r="BB119" s="29"/>
      <c r="BC119" s="29"/>
      <c r="BD119" s="29"/>
      <c r="BE119" s="29"/>
      <c r="BF119" s="29"/>
      <c r="BG119" s="29"/>
      <c r="BH119" s="29"/>
      <c r="BI119" s="29"/>
      <c r="BJ119" s="29"/>
      <c r="BK119" s="29"/>
      <c r="BL119" s="29"/>
      <c r="BM119" s="29"/>
      <c r="BN119" s="29"/>
      <c r="BO119" s="29"/>
      <c r="BP119" s="29"/>
      <c r="BQ119" s="29"/>
      <c r="BR119" s="29"/>
      <c r="BS119" s="29"/>
      <c r="BT119" s="29"/>
      <c r="BU119" s="29"/>
      <c r="BV119" s="29"/>
      <c r="BW119" s="29"/>
      <c r="BX119" s="29"/>
      <c r="BY119" s="29"/>
      <c r="BZ119" s="29"/>
      <c r="CA119" s="29"/>
      <c r="CB119" s="29"/>
      <c r="CC119" s="29"/>
      <c r="CD119" s="29"/>
      <c r="CE119" s="29"/>
      <c r="CF119" s="29"/>
      <c r="CG119" s="29"/>
      <c r="CH119" s="29"/>
      <c r="CI119" s="29"/>
      <c r="CJ119" s="29"/>
      <c r="CK119" s="29"/>
      <c r="CL119" s="29"/>
    </row>
    <row r="120" spans="1:9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c r="AV120" s="29"/>
      <c r="AW120" s="29"/>
      <c r="AX120" s="29"/>
      <c r="AY120" s="29"/>
      <c r="AZ120" s="29"/>
      <c r="BA120" s="29"/>
      <c r="BB120" s="29"/>
      <c r="BC120" s="29"/>
      <c r="BD120" s="29"/>
      <c r="BE120" s="29"/>
      <c r="BF120" s="29"/>
      <c r="BG120" s="29"/>
      <c r="BH120" s="29"/>
      <c r="BI120" s="29"/>
      <c r="BJ120" s="29"/>
      <c r="BK120" s="29"/>
      <c r="BL120" s="29"/>
      <c r="BM120" s="29"/>
      <c r="BN120" s="29"/>
      <c r="BO120" s="29"/>
      <c r="BP120" s="29"/>
      <c r="BQ120" s="29"/>
      <c r="BR120" s="29"/>
      <c r="BS120" s="29"/>
      <c r="BT120" s="29"/>
      <c r="BU120" s="29"/>
      <c r="BV120" s="29"/>
      <c r="BW120" s="29"/>
      <c r="BX120" s="29"/>
      <c r="BY120" s="29"/>
      <c r="BZ120" s="29"/>
      <c r="CA120" s="29"/>
      <c r="CB120" s="29"/>
      <c r="CC120" s="29"/>
      <c r="CD120" s="29"/>
      <c r="CE120" s="29"/>
      <c r="CF120" s="29"/>
      <c r="CG120" s="29"/>
      <c r="CH120" s="29"/>
      <c r="CI120" s="29"/>
      <c r="CJ120" s="29"/>
      <c r="CK120" s="29"/>
      <c r="CL120" s="29"/>
    </row>
    <row r="121" spans="1:90">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c r="AV121" s="29"/>
      <c r="AW121" s="29"/>
      <c r="AX121" s="29"/>
      <c r="AY121" s="29"/>
      <c r="AZ121" s="29"/>
      <c r="BA121" s="29"/>
      <c r="BB121" s="29"/>
      <c r="BC121" s="29"/>
      <c r="BD121" s="29"/>
      <c r="BE121" s="29"/>
      <c r="BF121" s="29"/>
      <c r="BG121" s="29"/>
      <c r="BH121" s="29"/>
      <c r="BI121" s="29"/>
      <c r="BJ121" s="29"/>
      <c r="BK121" s="29"/>
      <c r="BL121" s="29"/>
      <c r="BM121" s="29"/>
      <c r="BN121" s="29"/>
      <c r="BO121" s="29"/>
      <c r="BP121" s="29"/>
      <c r="BQ121" s="29"/>
      <c r="BR121" s="29"/>
      <c r="BS121" s="29"/>
      <c r="BT121" s="29"/>
      <c r="BU121" s="29"/>
      <c r="BV121" s="29"/>
      <c r="BW121" s="29"/>
      <c r="BX121" s="29"/>
      <c r="BY121" s="29"/>
      <c r="BZ121" s="29"/>
      <c r="CA121" s="29"/>
      <c r="CB121" s="29"/>
      <c r="CC121" s="29"/>
      <c r="CD121" s="29"/>
      <c r="CE121" s="29"/>
      <c r="CF121" s="29"/>
      <c r="CG121" s="29"/>
      <c r="CH121" s="29"/>
      <c r="CI121" s="29"/>
      <c r="CJ121" s="29"/>
      <c r="CK121" s="29"/>
      <c r="CL121" s="29"/>
    </row>
    <row r="122" spans="1:90">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29"/>
      <c r="AU122" s="29"/>
      <c r="AV122" s="29"/>
      <c r="AW122" s="29"/>
      <c r="AX122" s="29"/>
      <c r="AY122" s="29"/>
      <c r="AZ122" s="29"/>
      <c r="BA122" s="29"/>
      <c r="BB122" s="29"/>
      <c r="BC122" s="29"/>
      <c r="BD122" s="29"/>
      <c r="BE122" s="29"/>
      <c r="BF122" s="29"/>
      <c r="BG122" s="29"/>
      <c r="BH122" s="29"/>
      <c r="BI122" s="29"/>
      <c r="BJ122" s="29"/>
      <c r="BK122" s="29"/>
      <c r="BL122" s="29"/>
      <c r="BM122" s="29"/>
      <c r="BN122" s="29"/>
      <c r="BO122" s="29"/>
      <c r="BP122" s="29"/>
      <c r="BQ122" s="29"/>
      <c r="BR122" s="29"/>
      <c r="BS122" s="29"/>
      <c r="BT122" s="29"/>
      <c r="BU122" s="29"/>
      <c r="BV122" s="29"/>
      <c r="BW122" s="29"/>
      <c r="BX122" s="29"/>
      <c r="BY122" s="29"/>
      <c r="BZ122" s="29"/>
      <c r="CA122" s="29"/>
      <c r="CB122" s="29"/>
      <c r="CC122" s="29"/>
      <c r="CD122" s="29"/>
      <c r="CE122" s="29"/>
      <c r="CF122" s="29"/>
      <c r="CG122" s="29"/>
      <c r="CH122" s="29"/>
      <c r="CI122" s="29"/>
      <c r="CJ122" s="29"/>
      <c r="CK122" s="29"/>
      <c r="CL122" s="29"/>
    </row>
    <row r="123" spans="1:90">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c r="AT123" s="29"/>
      <c r="AU123" s="29"/>
      <c r="AV123" s="29"/>
      <c r="AW123" s="29"/>
      <c r="AX123" s="29"/>
      <c r="AY123" s="29"/>
      <c r="AZ123" s="29"/>
      <c r="BA123" s="29"/>
      <c r="BB123" s="29"/>
      <c r="BC123" s="29"/>
      <c r="BD123" s="29"/>
      <c r="BE123" s="29"/>
      <c r="BF123" s="29"/>
      <c r="BG123" s="29"/>
      <c r="BH123" s="29"/>
      <c r="BI123" s="29"/>
      <c r="BJ123" s="29"/>
      <c r="BK123" s="29"/>
      <c r="BL123" s="29"/>
      <c r="BM123" s="29"/>
      <c r="BN123" s="29"/>
      <c r="BO123" s="29"/>
      <c r="BP123" s="29"/>
      <c r="BQ123" s="29"/>
      <c r="BR123" s="29"/>
      <c r="BS123" s="29"/>
      <c r="BT123" s="29"/>
      <c r="BU123" s="29"/>
      <c r="BV123" s="29"/>
      <c r="BW123" s="29"/>
      <c r="BX123" s="29"/>
      <c r="BY123" s="29"/>
      <c r="BZ123" s="29"/>
      <c r="CA123" s="29"/>
      <c r="CB123" s="29"/>
      <c r="CC123" s="29"/>
      <c r="CD123" s="29"/>
      <c r="CE123" s="29"/>
      <c r="CF123" s="29"/>
      <c r="CG123" s="29"/>
      <c r="CH123" s="29"/>
      <c r="CI123" s="29"/>
      <c r="CJ123" s="29"/>
      <c r="CK123" s="29"/>
      <c r="CL123" s="29"/>
    </row>
    <row r="124" spans="1:90">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c r="AT124" s="29"/>
      <c r="AU124" s="29"/>
      <c r="AV124" s="29"/>
      <c r="AW124" s="29"/>
      <c r="AX124" s="29"/>
      <c r="AY124" s="29"/>
      <c r="AZ124" s="29"/>
      <c r="BA124" s="29"/>
      <c r="BB124" s="29"/>
      <c r="BC124" s="29"/>
      <c r="BD124" s="29"/>
      <c r="BE124" s="29"/>
      <c r="BF124" s="29"/>
      <c r="BG124" s="29"/>
      <c r="BH124" s="29"/>
      <c r="BI124" s="29"/>
      <c r="BJ124" s="29"/>
      <c r="BK124" s="29"/>
      <c r="BL124" s="29"/>
      <c r="BM124" s="29"/>
      <c r="BN124" s="29"/>
      <c r="BO124" s="29"/>
      <c r="BP124" s="29"/>
      <c r="BQ124" s="29"/>
      <c r="BR124" s="29"/>
      <c r="BS124" s="29"/>
      <c r="BT124" s="29"/>
      <c r="BU124" s="29"/>
      <c r="BV124" s="29"/>
      <c r="BW124" s="29"/>
      <c r="BX124" s="29"/>
      <c r="BY124" s="29"/>
      <c r="BZ124" s="29"/>
      <c r="CA124" s="29"/>
      <c r="CB124" s="29"/>
      <c r="CC124" s="29"/>
      <c r="CD124" s="29"/>
      <c r="CE124" s="29"/>
      <c r="CF124" s="29"/>
      <c r="CG124" s="29"/>
      <c r="CH124" s="29"/>
      <c r="CI124" s="29"/>
      <c r="CJ124" s="29"/>
      <c r="CK124" s="29"/>
      <c r="CL124" s="29"/>
    </row>
    <row r="125" spans="1:90">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c r="AV125" s="29"/>
      <c r="AW125" s="29"/>
      <c r="AX125" s="29"/>
      <c r="AY125" s="29"/>
      <c r="AZ125" s="29"/>
      <c r="BA125" s="29"/>
      <c r="BB125" s="29"/>
      <c r="BC125" s="29"/>
      <c r="BD125" s="29"/>
      <c r="BE125" s="29"/>
      <c r="BF125" s="29"/>
      <c r="BG125" s="29"/>
      <c r="BH125" s="29"/>
      <c r="BI125" s="29"/>
      <c r="BJ125" s="29"/>
      <c r="BK125" s="29"/>
      <c r="BL125" s="29"/>
      <c r="BM125" s="29"/>
      <c r="BN125" s="29"/>
      <c r="BO125" s="29"/>
      <c r="BP125" s="29"/>
      <c r="BQ125" s="29"/>
      <c r="BR125" s="29"/>
      <c r="BS125" s="29"/>
      <c r="BT125" s="29"/>
      <c r="BU125" s="29"/>
      <c r="BV125" s="29"/>
      <c r="BW125" s="29"/>
      <c r="BX125" s="29"/>
      <c r="BY125" s="29"/>
      <c r="BZ125" s="29"/>
      <c r="CA125" s="29"/>
      <c r="CB125" s="29"/>
      <c r="CC125" s="29"/>
      <c r="CD125" s="29"/>
      <c r="CE125" s="29"/>
      <c r="CF125" s="29"/>
      <c r="CG125" s="29"/>
      <c r="CH125" s="29"/>
      <c r="CI125" s="29"/>
      <c r="CJ125" s="29"/>
      <c r="CK125" s="29"/>
      <c r="CL125" s="29"/>
    </row>
    <row r="126" spans="1:90">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c r="AV126" s="29"/>
      <c r="AW126" s="29"/>
      <c r="AX126" s="29"/>
      <c r="AY126" s="29"/>
      <c r="AZ126" s="29"/>
      <c r="BA126" s="29"/>
      <c r="BB126" s="29"/>
      <c r="BC126" s="29"/>
      <c r="BD126" s="29"/>
      <c r="BE126" s="29"/>
      <c r="BF126" s="29"/>
      <c r="BG126" s="29"/>
      <c r="BH126" s="29"/>
      <c r="BI126" s="29"/>
      <c r="BJ126" s="29"/>
      <c r="BK126" s="29"/>
      <c r="BL126" s="29"/>
      <c r="BM126" s="29"/>
      <c r="BN126" s="29"/>
      <c r="BO126" s="29"/>
      <c r="BP126" s="29"/>
      <c r="BQ126" s="29"/>
      <c r="BR126" s="29"/>
      <c r="BS126" s="29"/>
      <c r="BT126" s="29"/>
      <c r="BU126" s="29"/>
      <c r="BV126" s="29"/>
      <c r="BW126" s="29"/>
      <c r="BX126" s="29"/>
      <c r="BY126" s="29"/>
      <c r="BZ126" s="29"/>
      <c r="CA126" s="29"/>
      <c r="CB126" s="29"/>
      <c r="CC126" s="29"/>
      <c r="CD126" s="29"/>
      <c r="CE126" s="29"/>
      <c r="CF126" s="29"/>
      <c r="CG126" s="29"/>
      <c r="CH126" s="29"/>
      <c r="CI126" s="29"/>
      <c r="CJ126" s="29"/>
      <c r="CK126" s="29"/>
      <c r="CL126" s="29"/>
    </row>
    <row r="127" spans="1:90">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c r="AV127" s="29"/>
      <c r="AW127" s="29"/>
      <c r="AX127" s="29"/>
      <c r="AY127" s="29"/>
      <c r="AZ127" s="29"/>
      <c r="BA127" s="29"/>
      <c r="BB127" s="29"/>
      <c r="BC127" s="29"/>
      <c r="BD127" s="29"/>
      <c r="BE127" s="29"/>
      <c r="BF127" s="29"/>
      <c r="BG127" s="29"/>
      <c r="BH127" s="29"/>
      <c r="BI127" s="29"/>
      <c r="BJ127" s="29"/>
      <c r="BK127" s="29"/>
      <c r="BL127" s="29"/>
      <c r="BM127" s="29"/>
      <c r="BN127" s="29"/>
      <c r="BO127" s="29"/>
      <c r="BP127" s="29"/>
      <c r="BQ127" s="29"/>
      <c r="BR127" s="29"/>
      <c r="BS127" s="29"/>
      <c r="BT127" s="29"/>
      <c r="BU127" s="29"/>
      <c r="BV127" s="29"/>
      <c r="BW127" s="29"/>
      <c r="BX127" s="29"/>
      <c r="BY127" s="29"/>
      <c r="BZ127" s="29"/>
      <c r="CA127" s="29"/>
      <c r="CB127" s="29"/>
      <c r="CC127" s="29"/>
      <c r="CD127" s="29"/>
      <c r="CE127" s="29"/>
      <c r="CF127" s="29"/>
      <c r="CG127" s="29"/>
      <c r="CH127" s="29"/>
      <c r="CI127" s="29"/>
      <c r="CJ127" s="29"/>
      <c r="CK127" s="29"/>
      <c r="CL127" s="29"/>
    </row>
    <row r="128" spans="1:90">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c r="AT128" s="29"/>
      <c r="AU128" s="29"/>
      <c r="AV128" s="29"/>
      <c r="AW128" s="29"/>
      <c r="AX128" s="29"/>
      <c r="AY128" s="29"/>
      <c r="AZ128" s="29"/>
      <c r="BA128" s="29"/>
      <c r="BB128" s="29"/>
      <c r="BC128" s="29"/>
      <c r="BD128" s="29"/>
      <c r="BE128" s="29"/>
      <c r="BF128" s="29"/>
      <c r="BG128" s="29"/>
      <c r="BH128" s="29"/>
      <c r="BI128" s="29"/>
      <c r="BJ128" s="29"/>
      <c r="BK128" s="29"/>
      <c r="BL128" s="29"/>
      <c r="BM128" s="29"/>
      <c r="BN128" s="29"/>
      <c r="BO128" s="29"/>
      <c r="BP128" s="29"/>
      <c r="BQ128" s="29"/>
      <c r="BR128" s="29"/>
      <c r="BS128" s="29"/>
      <c r="BT128" s="29"/>
      <c r="BU128" s="29"/>
      <c r="BV128" s="29"/>
      <c r="BW128" s="29"/>
      <c r="BX128" s="29"/>
      <c r="BY128" s="29"/>
      <c r="BZ128" s="29"/>
      <c r="CA128" s="29"/>
      <c r="CB128" s="29"/>
      <c r="CC128" s="29"/>
      <c r="CD128" s="29"/>
      <c r="CE128" s="29"/>
      <c r="CF128" s="29"/>
      <c r="CG128" s="29"/>
      <c r="CH128" s="29"/>
      <c r="CI128" s="29"/>
      <c r="CJ128" s="29"/>
      <c r="CK128" s="29"/>
      <c r="CL128" s="29"/>
    </row>
    <row r="129" spans="1:90">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c r="AT129" s="29"/>
      <c r="AU129" s="29"/>
      <c r="AV129" s="29"/>
      <c r="AW129" s="29"/>
      <c r="AX129" s="29"/>
      <c r="AY129" s="29"/>
      <c r="AZ129" s="29"/>
      <c r="BA129" s="29"/>
      <c r="BB129" s="29"/>
      <c r="BC129" s="29"/>
      <c r="BD129" s="29"/>
      <c r="BE129" s="29"/>
      <c r="BF129" s="29"/>
      <c r="BG129" s="29"/>
      <c r="BH129" s="29"/>
      <c r="BI129" s="29"/>
      <c r="BJ129" s="29"/>
      <c r="BK129" s="29"/>
      <c r="BL129" s="29"/>
      <c r="BM129" s="29"/>
      <c r="BN129" s="29"/>
      <c r="BO129" s="29"/>
      <c r="BP129" s="29"/>
      <c r="BQ129" s="29"/>
      <c r="BR129" s="29"/>
      <c r="BS129" s="29"/>
      <c r="BT129" s="29"/>
      <c r="BU129" s="29"/>
      <c r="BV129" s="29"/>
      <c r="BW129" s="29"/>
      <c r="BX129" s="29"/>
      <c r="BY129" s="29"/>
      <c r="BZ129" s="29"/>
      <c r="CA129" s="29"/>
      <c r="CB129" s="29"/>
      <c r="CC129" s="29"/>
      <c r="CD129" s="29"/>
      <c r="CE129" s="29"/>
      <c r="CF129" s="29"/>
      <c r="CG129" s="29"/>
      <c r="CH129" s="29"/>
      <c r="CI129" s="29"/>
      <c r="CJ129" s="29"/>
      <c r="CK129" s="29"/>
      <c r="CL129" s="29"/>
    </row>
    <row r="130" spans="1:9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c r="AT130" s="29"/>
      <c r="AU130" s="29"/>
      <c r="AV130" s="29"/>
      <c r="AW130" s="29"/>
      <c r="AX130" s="29"/>
      <c r="AY130" s="29"/>
      <c r="AZ130" s="29"/>
      <c r="BA130" s="29"/>
      <c r="BB130" s="29"/>
      <c r="BC130" s="29"/>
      <c r="BD130" s="29"/>
      <c r="BE130" s="29"/>
      <c r="BF130" s="29"/>
      <c r="BG130" s="29"/>
      <c r="BH130" s="29"/>
      <c r="BI130" s="29"/>
      <c r="BJ130" s="29"/>
      <c r="BK130" s="29"/>
      <c r="BL130" s="29"/>
      <c r="BM130" s="29"/>
      <c r="BN130" s="29"/>
      <c r="BO130" s="29"/>
      <c r="BP130" s="29"/>
      <c r="BQ130" s="29"/>
      <c r="BR130" s="29"/>
      <c r="BS130" s="29"/>
      <c r="BT130" s="29"/>
      <c r="BU130" s="29"/>
      <c r="BV130" s="29"/>
      <c r="BW130" s="29"/>
      <c r="BX130" s="29"/>
      <c r="BY130" s="29"/>
      <c r="BZ130" s="29"/>
      <c r="CA130" s="29"/>
      <c r="CB130" s="29"/>
      <c r="CC130" s="29"/>
      <c r="CD130" s="29"/>
      <c r="CE130" s="29"/>
      <c r="CF130" s="29"/>
      <c r="CG130" s="29"/>
      <c r="CH130" s="29"/>
      <c r="CI130" s="29"/>
      <c r="CJ130" s="29"/>
      <c r="CK130" s="29"/>
      <c r="CL130" s="29"/>
    </row>
    <row r="131" spans="1:90">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c r="AV131" s="29"/>
      <c r="AW131" s="29"/>
      <c r="AX131" s="29"/>
      <c r="AY131" s="29"/>
      <c r="AZ131" s="29"/>
      <c r="BA131" s="29"/>
      <c r="BB131" s="29"/>
      <c r="BC131" s="29"/>
      <c r="BD131" s="29"/>
      <c r="BE131" s="29"/>
      <c r="BF131" s="29"/>
      <c r="BG131" s="29"/>
      <c r="BH131" s="29"/>
      <c r="BI131" s="29"/>
      <c r="BJ131" s="29"/>
      <c r="BK131" s="29"/>
      <c r="BL131" s="29"/>
      <c r="BM131" s="29"/>
      <c r="BN131" s="29"/>
      <c r="BO131" s="29"/>
      <c r="BP131" s="29"/>
      <c r="BQ131" s="29"/>
      <c r="BR131" s="29"/>
      <c r="BS131" s="29"/>
      <c r="BT131" s="29"/>
      <c r="BU131" s="29"/>
      <c r="BV131" s="29"/>
      <c r="BW131" s="29"/>
      <c r="BX131" s="29"/>
      <c r="BY131" s="29"/>
      <c r="BZ131" s="29"/>
      <c r="CA131" s="29"/>
      <c r="CB131" s="29"/>
      <c r="CC131" s="29"/>
      <c r="CD131" s="29"/>
      <c r="CE131" s="29"/>
      <c r="CF131" s="29"/>
      <c r="CG131" s="29"/>
      <c r="CH131" s="29"/>
      <c r="CI131" s="29"/>
      <c r="CJ131" s="29"/>
      <c r="CK131" s="29"/>
      <c r="CL131" s="29"/>
    </row>
    <row r="132" spans="1:90">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c r="AV132" s="29"/>
      <c r="AW132" s="29"/>
      <c r="AX132" s="29"/>
      <c r="AY132" s="29"/>
      <c r="AZ132" s="29"/>
      <c r="BA132" s="29"/>
      <c r="BB132" s="29"/>
      <c r="BC132" s="29"/>
      <c r="BD132" s="29"/>
      <c r="BE132" s="29"/>
      <c r="BF132" s="29"/>
      <c r="BG132" s="29"/>
      <c r="BH132" s="29"/>
      <c r="BI132" s="29"/>
      <c r="BJ132" s="29"/>
      <c r="BK132" s="29"/>
      <c r="BL132" s="29"/>
      <c r="BM132" s="29"/>
      <c r="BN132" s="29"/>
      <c r="BO132" s="29"/>
      <c r="BP132" s="29"/>
      <c r="BQ132" s="29"/>
      <c r="BR132" s="29"/>
      <c r="BS132" s="29"/>
      <c r="BT132" s="29"/>
      <c r="BU132" s="29"/>
      <c r="BV132" s="29"/>
      <c r="BW132" s="29"/>
      <c r="BX132" s="29"/>
      <c r="BY132" s="29"/>
      <c r="BZ132" s="29"/>
      <c r="CA132" s="29"/>
      <c r="CB132" s="29"/>
      <c r="CC132" s="29"/>
      <c r="CD132" s="29"/>
      <c r="CE132" s="29"/>
      <c r="CF132" s="29"/>
      <c r="CG132" s="29"/>
      <c r="CH132" s="29"/>
      <c r="CI132" s="29"/>
      <c r="CJ132" s="29"/>
      <c r="CK132" s="29"/>
      <c r="CL132" s="29"/>
    </row>
    <row r="133" spans="1:90">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c r="AR133" s="29"/>
      <c r="AS133" s="29"/>
      <c r="AT133" s="29"/>
      <c r="AU133" s="29"/>
      <c r="AV133" s="29"/>
      <c r="AW133" s="29"/>
      <c r="AX133" s="29"/>
      <c r="AY133" s="29"/>
      <c r="AZ133" s="29"/>
      <c r="BA133" s="29"/>
      <c r="BB133" s="29"/>
      <c r="BC133" s="29"/>
      <c r="BD133" s="29"/>
      <c r="BE133" s="29"/>
      <c r="BF133" s="29"/>
      <c r="BG133" s="29"/>
      <c r="BH133" s="29"/>
      <c r="BI133" s="29"/>
      <c r="BJ133" s="29"/>
      <c r="BK133" s="29"/>
      <c r="BL133" s="29"/>
      <c r="BM133" s="29"/>
      <c r="BN133" s="29"/>
      <c r="BO133" s="29"/>
      <c r="BP133" s="29"/>
      <c r="BQ133" s="29"/>
      <c r="BR133" s="29"/>
      <c r="BS133" s="29"/>
      <c r="BT133" s="29"/>
      <c r="BU133" s="29"/>
      <c r="BV133" s="29"/>
      <c r="BW133" s="29"/>
      <c r="BX133" s="29"/>
      <c r="BY133" s="29"/>
      <c r="BZ133" s="29"/>
      <c r="CA133" s="29"/>
      <c r="CB133" s="29"/>
      <c r="CC133" s="29"/>
      <c r="CD133" s="29"/>
      <c r="CE133" s="29"/>
      <c r="CF133" s="29"/>
      <c r="CG133" s="29"/>
      <c r="CH133" s="29"/>
      <c r="CI133" s="29"/>
      <c r="CJ133" s="29"/>
      <c r="CK133" s="29"/>
      <c r="CL133" s="29"/>
    </row>
    <row r="134" spans="1:90">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c r="AP134" s="29"/>
      <c r="AQ134" s="29"/>
      <c r="AR134" s="29"/>
      <c r="AS134" s="29"/>
      <c r="AT134" s="29"/>
      <c r="AU134" s="29"/>
      <c r="AV134" s="29"/>
      <c r="AW134" s="29"/>
      <c r="AX134" s="29"/>
      <c r="AY134" s="29"/>
      <c r="AZ134" s="29"/>
      <c r="BA134" s="29"/>
      <c r="BB134" s="29"/>
      <c r="BC134" s="29"/>
      <c r="BD134" s="29"/>
      <c r="BE134" s="29"/>
      <c r="BF134" s="29"/>
      <c r="BG134" s="29"/>
      <c r="BH134" s="29"/>
      <c r="BI134" s="29"/>
      <c r="BJ134" s="29"/>
      <c r="BK134" s="29"/>
      <c r="BL134" s="29"/>
      <c r="BM134" s="29"/>
      <c r="BN134" s="29"/>
      <c r="BO134" s="29"/>
      <c r="BP134" s="29"/>
      <c r="BQ134" s="29"/>
      <c r="BR134" s="29"/>
      <c r="BS134" s="29"/>
      <c r="BT134" s="29"/>
      <c r="BU134" s="29"/>
      <c r="BV134" s="29"/>
      <c r="BW134" s="29"/>
      <c r="BX134" s="29"/>
      <c r="BY134" s="29"/>
      <c r="BZ134" s="29"/>
      <c r="CA134" s="29"/>
      <c r="CB134" s="29"/>
      <c r="CC134" s="29"/>
      <c r="CD134" s="29"/>
      <c r="CE134" s="29"/>
      <c r="CF134" s="29"/>
      <c r="CG134" s="29"/>
      <c r="CH134" s="29"/>
      <c r="CI134" s="29"/>
      <c r="CJ134" s="29"/>
      <c r="CK134" s="29"/>
      <c r="CL134" s="29"/>
    </row>
    <row r="135" spans="1:90">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c r="AQ135" s="29"/>
      <c r="AR135" s="29"/>
      <c r="AS135" s="29"/>
      <c r="AT135" s="29"/>
      <c r="AU135" s="29"/>
      <c r="AV135" s="29"/>
      <c r="AW135" s="29"/>
      <c r="AX135" s="29"/>
      <c r="AY135" s="29"/>
      <c r="AZ135" s="29"/>
      <c r="BA135" s="29"/>
      <c r="BB135" s="29"/>
      <c r="BC135" s="29"/>
      <c r="BD135" s="29"/>
      <c r="BE135" s="29"/>
      <c r="BF135" s="29"/>
      <c r="BG135" s="29"/>
      <c r="BH135" s="29"/>
      <c r="BI135" s="29"/>
      <c r="BJ135" s="29"/>
      <c r="BK135" s="29"/>
      <c r="BL135" s="29"/>
      <c r="BM135" s="29"/>
      <c r="BN135" s="29"/>
      <c r="BO135" s="29"/>
      <c r="BP135" s="29"/>
      <c r="BQ135" s="29"/>
      <c r="BR135" s="29"/>
      <c r="BS135" s="29"/>
      <c r="BT135" s="29"/>
      <c r="BU135" s="29"/>
      <c r="BV135" s="29"/>
      <c r="BW135" s="29"/>
      <c r="BX135" s="29"/>
      <c r="BY135" s="29"/>
      <c r="BZ135" s="29"/>
      <c r="CA135" s="29"/>
      <c r="CB135" s="29"/>
      <c r="CC135" s="29"/>
      <c r="CD135" s="29"/>
      <c r="CE135" s="29"/>
      <c r="CF135" s="29"/>
      <c r="CG135" s="29"/>
      <c r="CH135" s="29"/>
      <c r="CI135" s="29"/>
      <c r="CJ135" s="29"/>
      <c r="CK135" s="29"/>
      <c r="CL135" s="29"/>
    </row>
    <row r="136" spans="1:90">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H136" s="29"/>
      <c r="AI136" s="29"/>
      <c r="AJ136" s="29"/>
      <c r="AK136" s="29"/>
      <c r="AL136" s="29"/>
      <c r="AM136" s="29"/>
      <c r="AN136" s="29"/>
      <c r="AO136" s="29"/>
      <c r="AP136" s="29"/>
      <c r="AQ136" s="29"/>
      <c r="AR136" s="29"/>
      <c r="AS136" s="29"/>
      <c r="AT136" s="29"/>
      <c r="AU136" s="29"/>
      <c r="AV136" s="29"/>
      <c r="AW136" s="29"/>
      <c r="AX136" s="29"/>
      <c r="AY136" s="29"/>
      <c r="AZ136" s="29"/>
      <c r="BA136" s="29"/>
      <c r="BB136" s="29"/>
      <c r="BC136" s="29"/>
      <c r="BD136" s="29"/>
      <c r="BE136" s="29"/>
      <c r="BF136" s="29"/>
      <c r="BG136" s="29"/>
      <c r="BH136" s="29"/>
      <c r="BI136" s="29"/>
      <c r="BJ136" s="29"/>
      <c r="BK136" s="29"/>
      <c r="BL136" s="29"/>
      <c r="BM136" s="29"/>
      <c r="BN136" s="29"/>
      <c r="BO136" s="29"/>
      <c r="BP136" s="29"/>
      <c r="BQ136" s="29"/>
      <c r="BR136" s="29"/>
      <c r="BS136" s="29"/>
      <c r="BT136" s="29"/>
      <c r="BU136" s="29"/>
      <c r="BV136" s="29"/>
      <c r="BW136" s="29"/>
      <c r="BX136" s="29"/>
      <c r="BY136" s="29"/>
      <c r="BZ136" s="29"/>
      <c r="CA136" s="29"/>
      <c r="CB136" s="29"/>
      <c r="CC136" s="29"/>
      <c r="CD136" s="29"/>
      <c r="CE136" s="29"/>
      <c r="CF136" s="29"/>
      <c r="CG136" s="29"/>
      <c r="CH136" s="29"/>
      <c r="CI136" s="29"/>
      <c r="CJ136" s="29"/>
      <c r="CK136" s="29"/>
      <c r="CL136" s="29"/>
    </row>
    <row r="137" spans="1:90">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c r="AS137" s="29"/>
      <c r="AT137" s="29"/>
      <c r="AU137" s="29"/>
      <c r="AV137" s="29"/>
      <c r="AW137" s="29"/>
      <c r="AX137" s="29"/>
      <c r="AY137" s="29"/>
      <c r="AZ137" s="29"/>
      <c r="BA137" s="29"/>
      <c r="BB137" s="29"/>
      <c r="BC137" s="29"/>
      <c r="BD137" s="29"/>
      <c r="BE137" s="29"/>
      <c r="BF137" s="29"/>
      <c r="BG137" s="29"/>
      <c r="BH137" s="29"/>
      <c r="BI137" s="29"/>
      <c r="BJ137" s="29"/>
      <c r="BK137" s="29"/>
      <c r="BL137" s="29"/>
      <c r="BM137" s="29"/>
      <c r="BN137" s="29"/>
      <c r="BO137" s="29"/>
      <c r="BP137" s="29"/>
      <c r="BQ137" s="29"/>
      <c r="BR137" s="29"/>
      <c r="BS137" s="29"/>
      <c r="BT137" s="29"/>
      <c r="BU137" s="29"/>
      <c r="BV137" s="29"/>
      <c r="BW137" s="29"/>
      <c r="BX137" s="29"/>
      <c r="BY137" s="29"/>
      <c r="BZ137" s="29"/>
      <c r="CA137" s="29"/>
      <c r="CB137" s="29"/>
      <c r="CC137" s="29"/>
      <c r="CD137" s="29"/>
      <c r="CE137" s="29"/>
      <c r="CF137" s="29"/>
      <c r="CG137" s="29"/>
      <c r="CH137" s="29"/>
      <c r="CI137" s="29"/>
      <c r="CJ137" s="29"/>
      <c r="CK137" s="29"/>
      <c r="CL137" s="29"/>
    </row>
    <row r="138" spans="1:90">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c r="AS138" s="29"/>
      <c r="AT138" s="29"/>
      <c r="AU138" s="29"/>
      <c r="AV138" s="29"/>
      <c r="AW138" s="29"/>
      <c r="AX138" s="29"/>
      <c r="AY138" s="29"/>
      <c r="AZ138" s="29"/>
      <c r="BA138" s="29"/>
      <c r="BB138" s="29"/>
      <c r="BC138" s="29"/>
      <c r="BD138" s="29"/>
      <c r="BE138" s="29"/>
      <c r="BF138" s="29"/>
      <c r="BG138" s="29"/>
      <c r="BH138" s="29"/>
      <c r="BI138" s="29"/>
      <c r="BJ138" s="29"/>
      <c r="BK138" s="29"/>
      <c r="BL138" s="29"/>
      <c r="BM138" s="29"/>
      <c r="BN138" s="29"/>
      <c r="BO138" s="29"/>
      <c r="BP138" s="29"/>
      <c r="BQ138" s="29"/>
      <c r="BR138" s="29"/>
      <c r="BS138" s="29"/>
      <c r="BT138" s="29"/>
      <c r="BU138" s="29"/>
      <c r="BV138" s="29"/>
      <c r="BW138" s="29"/>
      <c r="BX138" s="29"/>
      <c r="BY138" s="29"/>
      <c r="BZ138" s="29"/>
      <c r="CA138" s="29"/>
      <c r="CB138" s="29"/>
      <c r="CC138" s="29"/>
      <c r="CD138" s="29"/>
      <c r="CE138" s="29"/>
      <c r="CF138" s="29"/>
      <c r="CG138" s="29"/>
      <c r="CH138" s="29"/>
      <c r="CI138" s="29"/>
      <c r="CJ138" s="29"/>
      <c r="CK138" s="29"/>
      <c r="CL138" s="29"/>
    </row>
    <row r="139" spans="1:90">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H139" s="29"/>
      <c r="AI139" s="29"/>
      <c r="AJ139" s="29"/>
      <c r="AK139" s="29"/>
      <c r="AL139" s="29"/>
      <c r="AM139" s="29"/>
      <c r="AN139" s="29"/>
      <c r="AO139" s="29"/>
      <c r="AP139" s="29"/>
      <c r="AQ139" s="29"/>
      <c r="AR139" s="29"/>
      <c r="AS139" s="29"/>
      <c r="AT139" s="29"/>
      <c r="AU139" s="29"/>
      <c r="AV139" s="29"/>
      <c r="AW139" s="29"/>
      <c r="AX139" s="29"/>
      <c r="AY139" s="29"/>
      <c r="AZ139" s="29"/>
      <c r="BA139" s="29"/>
      <c r="BB139" s="29"/>
      <c r="BC139" s="29"/>
      <c r="BD139" s="29"/>
      <c r="BE139" s="29"/>
      <c r="BF139" s="29"/>
      <c r="BG139" s="29"/>
      <c r="BH139" s="29"/>
      <c r="BI139" s="29"/>
      <c r="BJ139" s="29"/>
      <c r="BK139" s="29"/>
      <c r="BL139" s="29"/>
      <c r="BM139" s="29"/>
      <c r="BN139" s="29"/>
      <c r="BO139" s="29"/>
      <c r="BP139" s="29"/>
      <c r="BQ139" s="29"/>
      <c r="BR139" s="29"/>
      <c r="BS139" s="29"/>
      <c r="BT139" s="29"/>
      <c r="BU139" s="29"/>
      <c r="BV139" s="29"/>
      <c r="BW139" s="29"/>
      <c r="BX139" s="29"/>
      <c r="BY139" s="29"/>
      <c r="BZ139" s="29"/>
      <c r="CA139" s="29"/>
      <c r="CB139" s="29"/>
      <c r="CC139" s="29"/>
      <c r="CD139" s="29"/>
      <c r="CE139" s="29"/>
      <c r="CF139" s="29"/>
      <c r="CG139" s="29"/>
      <c r="CH139" s="29"/>
      <c r="CI139" s="29"/>
      <c r="CJ139" s="29"/>
      <c r="CK139" s="29"/>
      <c r="CL139" s="29"/>
    </row>
    <row r="140" spans="1:9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c r="AR140" s="29"/>
      <c r="AS140" s="29"/>
      <c r="AT140" s="29"/>
      <c r="AU140" s="29"/>
      <c r="AV140" s="29"/>
      <c r="AW140" s="29"/>
      <c r="AX140" s="29"/>
      <c r="AY140" s="29"/>
      <c r="AZ140" s="29"/>
      <c r="BA140" s="29"/>
      <c r="BB140" s="29"/>
      <c r="BC140" s="29"/>
      <c r="BD140" s="29"/>
      <c r="BE140" s="29"/>
      <c r="BF140" s="29"/>
      <c r="BG140" s="29"/>
      <c r="BH140" s="29"/>
      <c r="BI140" s="29"/>
      <c r="BJ140" s="29"/>
      <c r="BK140" s="29"/>
      <c r="BL140" s="29"/>
      <c r="BM140" s="29"/>
      <c r="BN140" s="29"/>
      <c r="BO140" s="29"/>
      <c r="BP140" s="29"/>
      <c r="BQ140" s="29"/>
      <c r="BR140" s="29"/>
      <c r="BS140" s="29"/>
      <c r="BT140" s="29"/>
      <c r="BU140" s="29"/>
      <c r="BV140" s="29"/>
      <c r="BW140" s="29"/>
      <c r="BX140" s="29"/>
      <c r="BY140" s="29"/>
      <c r="BZ140" s="29"/>
      <c r="CA140" s="29"/>
      <c r="CB140" s="29"/>
      <c r="CC140" s="29"/>
      <c r="CD140" s="29"/>
      <c r="CE140" s="29"/>
      <c r="CF140" s="29"/>
      <c r="CG140" s="29"/>
      <c r="CH140" s="29"/>
      <c r="CI140" s="29"/>
      <c r="CJ140" s="29"/>
      <c r="CK140" s="29"/>
      <c r="CL140" s="29"/>
    </row>
    <row r="141" spans="1:90">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29"/>
      <c r="AH141" s="29"/>
      <c r="AI141" s="29"/>
      <c r="AJ141" s="29"/>
      <c r="AK141" s="29"/>
      <c r="AL141" s="29"/>
      <c r="AM141" s="29"/>
      <c r="AN141" s="29"/>
      <c r="AO141" s="29"/>
      <c r="AP141" s="29"/>
      <c r="AQ141" s="29"/>
      <c r="AR141" s="29"/>
      <c r="AS141" s="29"/>
      <c r="AT141" s="29"/>
      <c r="AU141" s="29"/>
      <c r="AV141" s="29"/>
      <c r="AW141" s="29"/>
      <c r="AX141" s="29"/>
      <c r="AY141" s="29"/>
      <c r="AZ141" s="29"/>
      <c r="BA141" s="29"/>
      <c r="BB141" s="29"/>
      <c r="BC141" s="29"/>
      <c r="BD141" s="29"/>
      <c r="BE141" s="29"/>
      <c r="BF141" s="29"/>
      <c r="BG141" s="29"/>
      <c r="BH141" s="29"/>
      <c r="BI141" s="29"/>
      <c r="BJ141" s="29"/>
      <c r="BK141" s="29"/>
      <c r="BL141" s="29"/>
      <c r="BM141" s="29"/>
      <c r="BN141" s="29"/>
      <c r="BO141" s="29"/>
      <c r="BP141" s="29"/>
      <c r="BQ141" s="29"/>
      <c r="BR141" s="29"/>
      <c r="BS141" s="29"/>
      <c r="BT141" s="29"/>
      <c r="BU141" s="29"/>
      <c r="BV141" s="29"/>
      <c r="BW141" s="29"/>
      <c r="BX141" s="29"/>
      <c r="BY141" s="29"/>
      <c r="BZ141" s="29"/>
      <c r="CA141" s="29"/>
      <c r="CB141" s="29"/>
      <c r="CC141" s="29"/>
      <c r="CD141" s="29"/>
      <c r="CE141" s="29"/>
      <c r="CF141" s="29"/>
      <c r="CG141" s="29"/>
      <c r="CH141" s="29"/>
      <c r="CI141" s="29"/>
      <c r="CJ141" s="29"/>
      <c r="CK141" s="29"/>
      <c r="CL141" s="29"/>
    </row>
    <row r="142" spans="1:90">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29"/>
      <c r="AH142" s="29"/>
      <c r="AI142" s="29"/>
      <c r="AJ142" s="29"/>
      <c r="AK142" s="29"/>
      <c r="AL142" s="29"/>
      <c r="AM142" s="29"/>
      <c r="AN142" s="29"/>
      <c r="AO142" s="29"/>
      <c r="AP142" s="29"/>
      <c r="AQ142" s="29"/>
      <c r="AR142" s="29"/>
      <c r="AS142" s="29"/>
      <c r="AT142" s="29"/>
      <c r="AU142" s="29"/>
      <c r="AV142" s="29"/>
      <c r="AW142" s="29"/>
      <c r="AX142" s="29"/>
      <c r="AY142" s="29"/>
      <c r="AZ142" s="29"/>
      <c r="BA142" s="29"/>
      <c r="BB142" s="29"/>
      <c r="BC142" s="29"/>
      <c r="BD142" s="29"/>
      <c r="BE142" s="29"/>
      <c r="BF142" s="29"/>
      <c r="BG142" s="29"/>
      <c r="BH142" s="29"/>
      <c r="BI142" s="29"/>
      <c r="BJ142" s="29"/>
      <c r="BK142" s="29"/>
      <c r="BL142" s="29"/>
      <c r="BM142" s="29"/>
      <c r="BN142" s="29"/>
      <c r="BO142" s="29"/>
      <c r="BP142" s="29"/>
      <c r="BQ142" s="29"/>
      <c r="BR142" s="29"/>
      <c r="BS142" s="29"/>
      <c r="BT142" s="29"/>
      <c r="BU142" s="29"/>
      <c r="BV142" s="29"/>
      <c r="BW142" s="29"/>
      <c r="BX142" s="29"/>
      <c r="BY142" s="29"/>
      <c r="BZ142" s="29"/>
      <c r="CA142" s="29"/>
      <c r="CB142" s="29"/>
      <c r="CC142" s="29"/>
      <c r="CD142" s="29"/>
      <c r="CE142" s="29"/>
      <c r="CF142" s="29"/>
      <c r="CG142" s="29"/>
      <c r="CH142" s="29"/>
      <c r="CI142" s="29"/>
      <c r="CJ142" s="29"/>
      <c r="CK142" s="29"/>
      <c r="CL142" s="29"/>
    </row>
    <row r="143" spans="1:90">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29"/>
      <c r="AT143" s="29"/>
      <c r="AU143" s="29"/>
      <c r="AV143" s="29"/>
      <c r="AW143" s="29"/>
      <c r="AX143" s="29"/>
      <c r="AY143" s="29"/>
      <c r="AZ143" s="29"/>
      <c r="BA143" s="29"/>
      <c r="BB143" s="29"/>
      <c r="BC143" s="29"/>
      <c r="BD143" s="29"/>
      <c r="BE143" s="29"/>
      <c r="BF143" s="29"/>
      <c r="BG143" s="29"/>
      <c r="BH143" s="29"/>
      <c r="BI143" s="29"/>
      <c r="BJ143" s="29"/>
      <c r="BK143" s="29"/>
      <c r="BL143" s="29"/>
      <c r="BM143" s="29"/>
      <c r="BN143" s="29"/>
      <c r="BO143" s="29"/>
      <c r="BP143" s="29"/>
      <c r="BQ143" s="29"/>
      <c r="BR143" s="29"/>
      <c r="BS143" s="29"/>
      <c r="BT143" s="29"/>
      <c r="BU143" s="29"/>
      <c r="BV143" s="29"/>
      <c r="BW143" s="29"/>
      <c r="BX143" s="29"/>
      <c r="BY143" s="29"/>
      <c r="BZ143" s="29"/>
      <c r="CA143" s="29"/>
      <c r="CB143" s="29"/>
      <c r="CC143" s="29"/>
      <c r="CD143" s="29"/>
      <c r="CE143" s="29"/>
      <c r="CF143" s="29"/>
      <c r="CG143" s="29"/>
      <c r="CH143" s="29"/>
      <c r="CI143" s="29"/>
      <c r="CJ143" s="29"/>
      <c r="CK143" s="29"/>
      <c r="CL143" s="29"/>
    </row>
    <row r="144" spans="1:90">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c r="AE144" s="29"/>
      <c r="AF144" s="29"/>
      <c r="AG144" s="29"/>
      <c r="AH144" s="29"/>
      <c r="AI144" s="29"/>
      <c r="AJ144" s="29"/>
      <c r="AK144" s="29"/>
      <c r="AL144" s="29"/>
      <c r="AM144" s="29"/>
      <c r="AN144" s="29"/>
      <c r="AO144" s="29"/>
      <c r="AP144" s="29"/>
      <c r="AQ144" s="29"/>
      <c r="AR144" s="29"/>
      <c r="AS144" s="29"/>
      <c r="AT144" s="29"/>
      <c r="AU144" s="29"/>
      <c r="AV144" s="29"/>
      <c r="AW144" s="29"/>
      <c r="AX144" s="29"/>
      <c r="AY144" s="29"/>
      <c r="AZ144" s="29"/>
      <c r="BA144" s="29"/>
      <c r="BB144" s="29"/>
      <c r="BC144" s="29"/>
      <c r="BD144" s="29"/>
      <c r="BE144" s="29"/>
      <c r="BF144" s="29"/>
      <c r="BG144" s="29"/>
      <c r="BH144" s="29"/>
      <c r="BI144" s="29"/>
      <c r="BJ144" s="29"/>
      <c r="BK144" s="29"/>
      <c r="BL144" s="29"/>
      <c r="BM144" s="29"/>
      <c r="BN144" s="29"/>
      <c r="BO144" s="29"/>
      <c r="BP144" s="29"/>
      <c r="BQ144" s="29"/>
      <c r="BR144" s="29"/>
      <c r="BS144" s="29"/>
      <c r="BT144" s="29"/>
      <c r="BU144" s="29"/>
      <c r="BV144" s="29"/>
      <c r="BW144" s="29"/>
      <c r="BX144" s="29"/>
      <c r="BY144" s="29"/>
      <c r="BZ144" s="29"/>
      <c r="CA144" s="29"/>
      <c r="CB144" s="29"/>
      <c r="CC144" s="29"/>
      <c r="CD144" s="29"/>
      <c r="CE144" s="29"/>
      <c r="CF144" s="29"/>
      <c r="CG144" s="29"/>
      <c r="CH144" s="29"/>
      <c r="CI144" s="29"/>
      <c r="CJ144" s="29"/>
      <c r="CK144" s="29"/>
      <c r="CL144" s="29"/>
    </row>
    <row r="145" spans="1:90">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c r="AE145" s="29"/>
      <c r="AF145" s="29"/>
      <c r="AG145" s="29"/>
      <c r="AH145" s="29"/>
      <c r="AI145" s="29"/>
      <c r="AJ145" s="29"/>
      <c r="AK145" s="29"/>
      <c r="AL145" s="29"/>
      <c r="AM145" s="29"/>
      <c r="AN145" s="29"/>
      <c r="AO145" s="29"/>
      <c r="AP145" s="29"/>
      <c r="AQ145" s="29"/>
      <c r="AR145" s="29"/>
      <c r="AS145" s="29"/>
      <c r="AT145" s="29"/>
      <c r="AU145" s="29"/>
      <c r="AV145" s="29"/>
      <c r="AW145" s="29"/>
      <c r="AX145" s="29"/>
      <c r="AY145" s="29"/>
      <c r="AZ145" s="29"/>
      <c r="BA145" s="29"/>
      <c r="BB145" s="29"/>
      <c r="BC145" s="29"/>
      <c r="BD145" s="29"/>
      <c r="BE145" s="29"/>
      <c r="BF145" s="29"/>
      <c r="BG145" s="29"/>
      <c r="BH145" s="29"/>
      <c r="BI145" s="29"/>
      <c r="BJ145" s="29"/>
      <c r="BK145" s="29"/>
      <c r="BL145" s="29"/>
      <c r="BM145" s="29"/>
      <c r="BN145" s="29"/>
      <c r="BO145" s="29"/>
      <c r="BP145" s="29"/>
      <c r="BQ145" s="29"/>
      <c r="BR145" s="29"/>
      <c r="BS145" s="29"/>
      <c r="BT145" s="29"/>
      <c r="BU145" s="29"/>
      <c r="BV145" s="29"/>
      <c r="BW145" s="29"/>
      <c r="BX145" s="29"/>
      <c r="BY145" s="29"/>
      <c r="BZ145" s="29"/>
      <c r="CA145" s="29"/>
      <c r="CB145" s="29"/>
      <c r="CC145" s="29"/>
      <c r="CD145" s="29"/>
      <c r="CE145" s="29"/>
      <c r="CF145" s="29"/>
      <c r="CG145" s="29"/>
      <c r="CH145" s="29"/>
      <c r="CI145" s="29"/>
      <c r="CJ145" s="29"/>
      <c r="CK145" s="29"/>
      <c r="CL145" s="29"/>
    </row>
    <row r="146" spans="1:90">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c r="AE146" s="29"/>
      <c r="AF146" s="29"/>
      <c r="AG146" s="29"/>
      <c r="AH146" s="29"/>
      <c r="AI146" s="29"/>
      <c r="AJ146" s="29"/>
      <c r="AK146" s="29"/>
      <c r="AL146" s="29"/>
      <c r="AM146" s="29"/>
      <c r="AN146" s="29"/>
      <c r="AO146" s="29"/>
      <c r="AP146" s="29"/>
      <c r="AQ146" s="29"/>
      <c r="AR146" s="29"/>
      <c r="AS146" s="29"/>
      <c r="AT146" s="29"/>
      <c r="AU146" s="29"/>
      <c r="AV146" s="29"/>
      <c r="AW146" s="29"/>
      <c r="AX146" s="29"/>
      <c r="AY146" s="29"/>
      <c r="AZ146" s="29"/>
      <c r="BA146" s="29"/>
      <c r="BB146" s="29"/>
      <c r="BC146" s="29"/>
      <c r="BD146" s="29"/>
      <c r="BE146" s="29"/>
      <c r="BF146" s="29"/>
      <c r="BG146" s="29"/>
      <c r="BH146" s="29"/>
      <c r="BI146" s="29"/>
      <c r="BJ146" s="29"/>
      <c r="BK146" s="29"/>
      <c r="BL146" s="29"/>
      <c r="BM146" s="29"/>
      <c r="BN146" s="29"/>
      <c r="BO146" s="29"/>
      <c r="BP146" s="29"/>
      <c r="BQ146" s="29"/>
      <c r="BR146" s="29"/>
      <c r="BS146" s="29"/>
      <c r="BT146" s="29"/>
      <c r="BU146" s="29"/>
      <c r="BV146" s="29"/>
      <c r="BW146" s="29"/>
      <c r="BX146" s="29"/>
      <c r="BY146" s="29"/>
      <c r="BZ146" s="29"/>
      <c r="CA146" s="29"/>
      <c r="CB146" s="29"/>
      <c r="CC146" s="29"/>
      <c r="CD146" s="29"/>
      <c r="CE146" s="29"/>
      <c r="CF146" s="29"/>
      <c r="CG146" s="29"/>
      <c r="CH146" s="29"/>
      <c r="CI146" s="29"/>
      <c r="CJ146" s="29"/>
      <c r="CK146" s="29"/>
      <c r="CL146" s="29"/>
    </row>
    <row r="147" spans="1:90">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H147" s="29"/>
      <c r="AI147" s="29"/>
      <c r="AJ147" s="29"/>
      <c r="AK147" s="29"/>
      <c r="AL147" s="29"/>
      <c r="AM147" s="29"/>
      <c r="AN147" s="29"/>
      <c r="AO147" s="29"/>
      <c r="AP147" s="29"/>
      <c r="AQ147" s="29"/>
      <c r="AR147" s="29"/>
      <c r="AS147" s="29"/>
      <c r="AT147" s="29"/>
      <c r="AU147" s="29"/>
      <c r="AV147" s="29"/>
      <c r="AW147" s="29"/>
      <c r="AX147" s="29"/>
      <c r="AY147" s="29"/>
      <c r="AZ147" s="29"/>
      <c r="BA147" s="29"/>
      <c r="BB147" s="29"/>
      <c r="BC147" s="29"/>
      <c r="BD147" s="29"/>
      <c r="BE147" s="29"/>
      <c r="BF147" s="29"/>
      <c r="BG147" s="29"/>
      <c r="BH147" s="29"/>
      <c r="BI147" s="29"/>
      <c r="BJ147" s="29"/>
      <c r="BK147" s="29"/>
      <c r="BL147" s="29"/>
      <c r="BM147" s="29"/>
      <c r="BN147" s="29"/>
      <c r="BO147" s="29"/>
      <c r="BP147" s="29"/>
      <c r="BQ147" s="29"/>
      <c r="BR147" s="29"/>
      <c r="BS147" s="29"/>
      <c r="BT147" s="29"/>
      <c r="BU147" s="29"/>
      <c r="BV147" s="29"/>
      <c r="BW147" s="29"/>
      <c r="BX147" s="29"/>
      <c r="BY147" s="29"/>
      <c r="BZ147" s="29"/>
      <c r="CA147" s="29"/>
      <c r="CB147" s="29"/>
      <c r="CC147" s="29"/>
      <c r="CD147" s="29"/>
      <c r="CE147" s="29"/>
      <c r="CF147" s="29"/>
      <c r="CG147" s="29"/>
      <c r="CH147" s="29"/>
      <c r="CI147" s="29"/>
      <c r="CJ147" s="29"/>
      <c r="CK147" s="29"/>
      <c r="CL147" s="29"/>
    </row>
    <row r="148" spans="1:90">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c r="AC148" s="29"/>
      <c r="AD148" s="29"/>
      <c r="AE148" s="29"/>
      <c r="AF148" s="29"/>
      <c r="AG148" s="29"/>
      <c r="AH148" s="29"/>
      <c r="AI148" s="29"/>
      <c r="AJ148" s="29"/>
      <c r="AK148" s="29"/>
      <c r="AL148" s="29"/>
      <c r="AM148" s="29"/>
      <c r="AN148" s="29"/>
      <c r="AO148" s="29"/>
      <c r="AP148" s="29"/>
      <c r="AQ148" s="29"/>
      <c r="AR148" s="29"/>
      <c r="AS148" s="29"/>
      <c r="AT148" s="29"/>
      <c r="AU148" s="29"/>
      <c r="AV148" s="29"/>
      <c r="AW148" s="29"/>
      <c r="AX148" s="29"/>
      <c r="AY148" s="29"/>
      <c r="AZ148" s="29"/>
      <c r="BA148" s="29"/>
      <c r="BB148" s="29"/>
      <c r="BC148" s="29"/>
      <c r="BD148" s="29"/>
      <c r="BE148" s="29"/>
      <c r="BF148" s="29"/>
      <c r="BG148" s="29"/>
      <c r="BH148" s="29"/>
      <c r="BI148" s="29"/>
      <c r="BJ148" s="29"/>
      <c r="BK148" s="29"/>
      <c r="BL148" s="29"/>
      <c r="BM148" s="29"/>
      <c r="BN148" s="29"/>
      <c r="BO148" s="29"/>
      <c r="BP148" s="29"/>
      <c r="BQ148" s="29"/>
      <c r="BR148" s="29"/>
      <c r="BS148" s="29"/>
      <c r="BT148" s="29"/>
      <c r="BU148" s="29"/>
      <c r="BV148" s="29"/>
      <c r="BW148" s="29"/>
      <c r="BX148" s="29"/>
      <c r="BY148" s="29"/>
      <c r="BZ148" s="29"/>
      <c r="CA148" s="29"/>
      <c r="CB148" s="29"/>
      <c r="CC148" s="29"/>
      <c r="CD148" s="29"/>
      <c r="CE148" s="29"/>
      <c r="CF148" s="29"/>
      <c r="CG148" s="29"/>
      <c r="CH148" s="29"/>
      <c r="CI148" s="29"/>
      <c r="CJ148" s="29"/>
      <c r="CK148" s="29"/>
      <c r="CL148" s="29"/>
    </row>
    <row r="149" spans="1:90">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c r="AC149" s="29"/>
      <c r="AD149" s="29"/>
      <c r="AE149" s="29"/>
      <c r="AF149" s="29"/>
      <c r="AG149" s="29"/>
      <c r="AH149" s="29"/>
      <c r="AI149" s="29"/>
      <c r="AJ149" s="29"/>
      <c r="AK149" s="29"/>
      <c r="AL149" s="29"/>
      <c r="AM149" s="29"/>
      <c r="AN149" s="29"/>
      <c r="AO149" s="29"/>
      <c r="AP149" s="29"/>
      <c r="AQ149" s="29"/>
      <c r="AR149" s="29"/>
      <c r="AS149" s="29"/>
      <c r="AT149" s="29"/>
      <c r="AU149" s="29"/>
      <c r="AV149" s="29"/>
      <c r="AW149" s="29"/>
      <c r="AX149" s="29"/>
      <c r="AY149" s="29"/>
      <c r="AZ149" s="29"/>
      <c r="BA149" s="29"/>
      <c r="BB149" s="29"/>
      <c r="BC149" s="29"/>
      <c r="BD149" s="29"/>
      <c r="BE149" s="29"/>
      <c r="BF149" s="29"/>
      <c r="BG149" s="29"/>
      <c r="BH149" s="29"/>
      <c r="BI149" s="29"/>
      <c r="BJ149" s="29"/>
      <c r="BK149" s="29"/>
      <c r="BL149" s="29"/>
      <c r="BM149" s="29"/>
      <c r="BN149" s="29"/>
      <c r="BO149" s="29"/>
      <c r="BP149" s="29"/>
      <c r="BQ149" s="29"/>
      <c r="BR149" s="29"/>
      <c r="BS149" s="29"/>
      <c r="BT149" s="29"/>
      <c r="BU149" s="29"/>
      <c r="BV149" s="29"/>
      <c r="BW149" s="29"/>
      <c r="BX149" s="29"/>
      <c r="BY149" s="29"/>
      <c r="BZ149" s="29"/>
      <c r="CA149" s="29"/>
      <c r="CB149" s="29"/>
      <c r="CC149" s="29"/>
      <c r="CD149" s="29"/>
      <c r="CE149" s="29"/>
      <c r="CF149" s="29"/>
      <c r="CG149" s="29"/>
      <c r="CH149" s="29"/>
      <c r="CI149" s="29"/>
      <c r="CJ149" s="29"/>
      <c r="CK149" s="29"/>
      <c r="CL149" s="29"/>
    </row>
    <row r="150" spans="1:9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c r="AG150" s="29"/>
      <c r="AH150" s="29"/>
      <c r="AI150" s="29"/>
      <c r="AJ150" s="29"/>
      <c r="AK150" s="29"/>
      <c r="AL150" s="29"/>
      <c r="AM150" s="29"/>
      <c r="AN150" s="29"/>
      <c r="AO150" s="29"/>
      <c r="AP150" s="29"/>
      <c r="AQ150" s="29"/>
      <c r="AR150" s="29"/>
      <c r="AS150" s="29"/>
      <c r="AT150" s="29"/>
      <c r="AU150" s="29"/>
      <c r="AV150" s="29"/>
      <c r="AW150" s="29"/>
      <c r="AX150" s="29"/>
      <c r="AY150" s="29"/>
      <c r="AZ150" s="29"/>
      <c r="BA150" s="29"/>
      <c r="BB150" s="29"/>
      <c r="BC150" s="29"/>
      <c r="BD150" s="29"/>
      <c r="BE150" s="29"/>
      <c r="BF150" s="29"/>
      <c r="BG150" s="29"/>
      <c r="BH150" s="29"/>
      <c r="BI150" s="29"/>
      <c r="BJ150" s="29"/>
      <c r="BK150" s="29"/>
      <c r="BL150" s="29"/>
      <c r="BM150" s="29"/>
      <c r="BN150" s="29"/>
      <c r="BO150" s="29"/>
      <c r="BP150" s="29"/>
      <c r="BQ150" s="29"/>
      <c r="BR150" s="29"/>
      <c r="BS150" s="29"/>
      <c r="BT150" s="29"/>
      <c r="BU150" s="29"/>
      <c r="BV150" s="29"/>
      <c r="BW150" s="29"/>
      <c r="BX150" s="29"/>
      <c r="BY150" s="29"/>
      <c r="BZ150" s="29"/>
      <c r="CA150" s="29"/>
      <c r="CB150" s="29"/>
      <c r="CC150" s="29"/>
      <c r="CD150" s="29"/>
      <c r="CE150" s="29"/>
      <c r="CF150" s="29"/>
      <c r="CG150" s="29"/>
      <c r="CH150" s="29"/>
      <c r="CI150" s="29"/>
      <c r="CJ150" s="29"/>
      <c r="CK150" s="29"/>
      <c r="CL150" s="29"/>
    </row>
    <row r="151" spans="1:90">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c r="AE151" s="29"/>
      <c r="AF151" s="29"/>
      <c r="AG151" s="29"/>
      <c r="AH151" s="29"/>
      <c r="AI151" s="29"/>
      <c r="AJ151" s="29"/>
      <c r="AK151" s="29"/>
      <c r="AL151" s="29"/>
      <c r="AM151" s="29"/>
      <c r="AN151" s="29"/>
      <c r="AO151" s="29"/>
      <c r="AP151" s="29"/>
      <c r="AQ151" s="29"/>
      <c r="AR151" s="29"/>
      <c r="AS151" s="29"/>
      <c r="AT151" s="29"/>
      <c r="AU151" s="29"/>
      <c r="AV151" s="29"/>
      <c r="AW151" s="29"/>
      <c r="AX151" s="29"/>
      <c r="AY151" s="29"/>
      <c r="AZ151" s="29"/>
      <c r="BA151" s="29"/>
      <c r="BB151" s="29"/>
      <c r="BC151" s="29"/>
      <c r="BD151" s="29"/>
      <c r="BE151" s="29"/>
      <c r="BF151" s="29"/>
      <c r="BG151" s="29"/>
      <c r="BH151" s="29"/>
      <c r="BI151" s="29"/>
      <c r="BJ151" s="29"/>
      <c r="BK151" s="29"/>
      <c r="BL151" s="29"/>
      <c r="BM151" s="29"/>
      <c r="BN151" s="29"/>
      <c r="BO151" s="29"/>
      <c r="BP151" s="29"/>
      <c r="BQ151" s="29"/>
      <c r="BR151" s="29"/>
      <c r="BS151" s="29"/>
      <c r="BT151" s="29"/>
      <c r="BU151" s="29"/>
      <c r="BV151" s="29"/>
      <c r="BW151" s="29"/>
      <c r="BX151" s="29"/>
      <c r="BY151" s="29"/>
      <c r="BZ151" s="29"/>
      <c r="CA151" s="29"/>
      <c r="CB151" s="29"/>
      <c r="CC151" s="29"/>
      <c r="CD151" s="29"/>
      <c r="CE151" s="29"/>
      <c r="CF151" s="29"/>
      <c r="CG151" s="29"/>
      <c r="CH151" s="29"/>
      <c r="CI151" s="29"/>
      <c r="CJ151" s="29"/>
      <c r="CK151" s="29"/>
      <c r="CL151" s="29"/>
    </row>
    <row r="152" spans="1:90">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c r="AE152" s="29"/>
      <c r="AF152" s="29"/>
      <c r="AG152" s="29"/>
      <c r="AH152" s="29"/>
      <c r="AI152" s="29"/>
      <c r="AJ152" s="29"/>
      <c r="AK152" s="29"/>
      <c r="AL152" s="29"/>
      <c r="AM152" s="29"/>
      <c r="AN152" s="29"/>
      <c r="AO152" s="29"/>
      <c r="AP152" s="29"/>
      <c r="AQ152" s="29"/>
      <c r="AR152" s="29"/>
      <c r="AS152" s="29"/>
      <c r="AT152" s="29"/>
      <c r="AU152" s="29"/>
      <c r="AV152" s="29"/>
      <c r="AW152" s="29"/>
      <c r="AX152" s="29"/>
      <c r="AY152" s="29"/>
      <c r="AZ152" s="29"/>
      <c r="BA152" s="29"/>
      <c r="BB152" s="29"/>
      <c r="BC152" s="29"/>
      <c r="BD152" s="29"/>
      <c r="BE152" s="29"/>
      <c r="BF152" s="29"/>
      <c r="BG152" s="29"/>
      <c r="BH152" s="29"/>
      <c r="BI152" s="29"/>
      <c r="BJ152" s="29"/>
      <c r="BK152" s="29"/>
      <c r="BL152" s="29"/>
      <c r="BM152" s="29"/>
      <c r="BN152" s="29"/>
      <c r="BO152" s="29"/>
      <c r="BP152" s="29"/>
      <c r="BQ152" s="29"/>
      <c r="BR152" s="29"/>
      <c r="BS152" s="29"/>
      <c r="BT152" s="29"/>
      <c r="BU152" s="29"/>
      <c r="BV152" s="29"/>
      <c r="BW152" s="29"/>
      <c r="BX152" s="29"/>
      <c r="BY152" s="29"/>
      <c r="BZ152" s="29"/>
      <c r="CA152" s="29"/>
      <c r="CB152" s="29"/>
      <c r="CC152" s="29"/>
      <c r="CD152" s="29"/>
      <c r="CE152" s="29"/>
      <c r="CF152" s="29"/>
      <c r="CG152" s="29"/>
      <c r="CH152" s="29"/>
      <c r="CI152" s="29"/>
      <c r="CJ152" s="29"/>
      <c r="CK152" s="29"/>
      <c r="CL152" s="29"/>
    </row>
    <row r="153" spans="1:90">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c r="AE153" s="29"/>
      <c r="AF153" s="29"/>
      <c r="AG153" s="29"/>
      <c r="AH153" s="29"/>
      <c r="AI153" s="29"/>
      <c r="AJ153" s="29"/>
      <c r="AK153" s="29"/>
      <c r="AL153" s="29"/>
      <c r="AM153" s="29"/>
      <c r="AN153" s="29"/>
      <c r="AO153" s="29"/>
      <c r="AP153" s="29"/>
      <c r="AQ153" s="29"/>
      <c r="AR153" s="29"/>
      <c r="AS153" s="29"/>
      <c r="AT153" s="29"/>
      <c r="AU153" s="29"/>
      <c r="AV153" s="29"/>
      <c r="AW153" s="29"/>
      <c r="AX153" s="29"/>
      <c r="AY153" s="29"/>
      <c r="AZ153" s="29"/>
      <c r="BA153" s="29"/>
      <c r="BB153" s="29"/>
      <c r="BC153" s="29"/>
      <c r="BD153" s="29"/>
      <c r="BE153" s="29"/>
      <c r="BF153" s="29"/>
      <c r="BG153" s="29"/>
      <c r="BH153" s="29"/>
      <c r="BI153" s="29"/>
      <c r="BJ153" s="29"/>
      <c r="BK153" s="29"/>
      <c r="BL153" s="29"/>
      <c r="BM153" s="29"/>
      <c r="BN153" s="29"/>
      <c r="BO153" s="29"/>
      <c r="BP153" s="29"/>
      <c r="BQ153" s="29"/>
      <c r="BR153" s="29"/>
      <c r="BS153" s="29"/>
      <c r="BT153" s="29"/>
      <c r="BU153" s="29"/>
      <c r="BV153" s="29"/>
      <c r="BW153" s="29"/>
      <c r="BX153" s="29"/>
      <c r="BY153" s="29"/>
      <c r="BZ153" s="29"/>
      <c r="CA153" s="29"/>
      <c r="CB153" s="29"/>
      <c r="CC153" s="29"/>
      <c r="CD153" s="29"/>
      <c r="CE153" s="29"/>
      <c r="CF153" s="29"/>
      <c r="CG153" s="29"/>
      <c r="CH153" s="29"/>
      <c r="CI153" s="29"/>
      <c r="CJ153" s="29"/>
      <c r="CK153" s="29"/>
      <c r="CL153" s="29"/>
    </row>
    <row r="154" spans="1:90">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c r="AE154" s="29"/>
      <c r="AF154" s="29"/>
      <c r="AG154" s="29"/>
      <c r="AH154" s="29"/>
      <c r="AI154" s="29"/>
      <c r="AJ154" s="29"/>
      <c r="AK154" s="29"/>
      <c r="AL154" s="29"/>
      <c r="AM154" s="29"/>
      <c r="AN154" s="29"/>
      <c r="AO154" s="29"/>
      <c r="AP154" s="29"/>
      <c r="AQ154" s="29"/>
      <c r="AR154" s="29"/>
      <c r="AS154" s="29"/>
      <c r="AT154" s="29"/>
      <c r="AU154" s="29"/>
      <c r="AV154" s="29"/>
      <c r="AW154" s="29"/>
      <c r="AX154" s="29"/>
      <c r="AY154" s="29"/>
      <c r="AZ154" s="29"/>
      <c r="BA154" s="29"/>
      <c r="BB154" s="29"/>
      <c r="BC154" s="29"/>
      <c r="BD154" s="29"/>
      <c r="BE154" s="29"/>
      <c r="BF154" s="29"/>
      <c r="BG154" s="29"/>
      <c r="BH154" s="29"/>
      <c r="BI154" s="29"/>
      <c r="BJ154" s="29"/>
      <c r="BK154" s="29"/>
      <c r="BL154" s="29"/>
      <c r="BM154" s="29"/>
      <c r="BN154" s="29"/>
      <c r="BO154" s="29"/>
      <c r="BP154" s="29"/>
      <c r="BQ154" s="29"/>
      <c r="BR154" s="29"/>
      <c r="BS154" s="29"/>
      <c r="BT154" s="29"/>
      <c r="BU154" s="29"/>
      <c r="BV154" s="29"/>
      <c r="BW154" s="29"/>
      <c r="BX154" s="29"/>
      <c r="BY154" s="29"/>
      <c r="BZ154" s="29"/>
      <c r="CA154" s="29"/>
      <c r="CB154" s="29"/>
      <c r="CC154" s="29"/>
      <c r="CD154" s="29"/>
      <c r="CE154" s="29"/>
      <c r="CF154" s="29"/>
      <c r="CG154" s="29"/>
      <c r="CH154" s="29"/>
      <c r="CI154" s="29"/>
      <c r="CJ154" s="29"/>
      <c r="CK154" s="29"/>
      <c r="CL154" s="29"/>
    </row>
    <row r="155" spans="1:90">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c r="AC155" s="29"/>
      <c r="AD155" s="29"/>
      <c r="AE155" s="29"/>
      <c r="AF155" s="29"/>
      <c r="AG155" s="29"/>
      <c r="AH155" s="29"/>
      <c r="AI155" s="29"/>
      <c r="AJ155" s="29"/>
      <c r="AK155" s="29"/>
      <c r="AL155" s="29"/>
      <c r="AM155" s="29"/>
      <c r="AN155" s="29"/>
      <c r="AO155" s="29"/>
      <c r="AP155" s="29"/>
      <c r="AQ155" s="29"/>
      <c r="AR155" s="29"/>
      <c r="AS155" s="29"/>
      <c r="AT155" s="29"/>
      <c r="AU155" s="29"/>
      <c r="AV155" s="29"/>
      <c r="AW155" s="29"/>
      <c r="AX155" s="29"/>
      <c r="AY155" s="29"/>
      <c r="AZ155" s="29"/>
      <c r="BA155" s="29"/>
      <c r="BB155" s="29"/>
      <c r="BC155" s="29"/>
      <c r="BD155" s="29"/>
      <c r="BE155" s="29"/>
      <c r="BF155" s="29"/>
      <c r="BG155" s="29"/>
      <c r="BH155" s="29"/>
      <c r="BI155" s="29"/>
      <c r="BJ155" s="29"/>
      <c r="BK155" s="29"/>
      <c r="BL155" s="29"/>
      <c r="BM155" s="29"/>
      <c r="BN155" s="29"/>
      <c r="BO155" s="29"/>
      <c r="BP155" s="29"/>
      <c r="BQ155" s="29"/>
      <c r="BR155" s="29"/>
      <c r="BS155" s="29"/>
      <c r="BT155" s="29"/>
      <c r="BU155" s="29"/>
      <c r="BV155" s="29"/>
      <c r="BW155" s="29"/>
      <c r="BX155" s="29"/>
      <c r="BY155" s="29"/>
      <c r="BZ155" s="29"/>
      <c r="CA155" s="29"/>
      <c r="CB155" s="29"/>
      <c r="CC155" s="29"/>
      <c r="CD155" s="29"/>
      <c r="CE155" s="29"/>
      <c r="CF155" s="29"/>
      <c r="CG155" s="29"/>
      <c r="CH155" s="29"/>
      <c r="CI155" s="29"/>
      <c r="CJ155" s="29"/>
      <c r="CK155" s="29"/>
      <c r="CL155" s="29"/>
    </row>
    <row r="156" spans="1:90">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c r="AE156" s="29"/>
      <c r="AF156" s="29"/>
      <c r="AG156" s="29"/>
      <c r="AH156" s="29"/>
      <c r="AI156" s="29"/>
      <c r="AJ156" s="29"/>
      <c r="AK156" s="29"/>
      <c r="AL156" s="29"/>
      <c r="AM156" s="29"/>
      <c r="AN156" s="29"/>
      <c r="AO156" s="29"/>
      <c r="AP156" s="29"/>
      <c r="AQ156" s="29"/>
      <c r="AR156" s="29"/>
      <c r="AS156" s="29"/>
      <c r="AT156" s="29"/>
      <c r="AU156" s="29"/>
      <c r="AV156" s="29"/>
      <c r="AW156" s="29"/>
      <c r="AX156" s="29"/>
      <c r="AY156" s="29"/>
      <c r="AZ156" s="29"/>
      <c r="BA156" s="29"/>
      <c r="BB156" s="29"/>
      <c r="BC156" s="29"/>
      <c r="BD156" s="29"/>
      <c r="BE156" s="29"/>
      <c r="BF156" s="29"/>
      <c r="BG156" s="29"/>
      <c r="BH156" s="29"/>
      <c r="BI156" s="29"/>
      <c r="BJ156" s="29"/>
      <c r="BK156" s="29"/>
      <c r="BL156" s="29"/>
      <c r="BM156" s="29"/>
      <c r="BN156" s="29"/>
      <c r="BO156" s="29"/>
      <c r="BP156" s="29"/>
      <c r="BQ156" s="29"/>
      <c r="BR156" s="29"/>
      <c r="BS156" s="29"/>
      <c r="BT156" s="29"/>
      <c r="BU156" s="29"/>
      <c r="BV156" s="29"/>
      <c r="BW156" s="29"/>
      <c r="BX156" s="29"/>
      <c r="BY156" s="29"/>
      <c r="BZ156" s="29"/>
      <c r="CA156" s="29"/>
      <c r="CB156" s="29"/>
      <c r="CC156" s="29"/>
      <c r="CD156" s="29"/>
      <c r="CE156" s="29"/>
      <c r="CF156" s="29"/>
      <c r="CG156" s="29"/>
      <c r="CH156" s="29"/>
      <c r="CI156" s="29"/>
      <c r="CJ156" s="29"/>
      <c r="CK156" s="29"/>
      <c r="CL156" s="29"/>
    </row>
    <row r="157" spans="1:90">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c r="AC157" s="29"/>
      <c r="AD157" s="29"/>
      <c r="AE157" s="29"/>
      <c r="AF157" s="29"/>
      <c r="AG157" s="29"/>
      <c r="AH157" s="29"/>
      <c r="AI157" s="29"/>
      <c r="AJ157" s="29"/>
      <c r="AK157" s="29"/>
      <c r="AL157" s="29"/>
      <c r="AM157" s="29"/>
      <c r="AN157" s="29"/>
      <c r="AO157" s="29"/>
      <c r="AP157" s="29"/>
      <c r="AQ157" s="29"/>
      <c r="AR157" s="29"/>
      <c r="AS157" s="29"/>
      <c r="AT157" s="29"/>
      <c r="AU157" s="29"/>
      <c r="AV157" s="29"/>
      <c r="AW157" s="29"/>
      <c r="AX157" s="29"/>
      <c r="AY157" s="29"/>
      <c r="AZ157" s="29"/>
      <c r="BA157" s="29"/>
      <c r="BB157" s="29"/>
      <c r="BC157" s="29"/>
      <c r="BD157" s="29"/>
      <c r="BE157" s="29"/>
      <c r="BF157" s="29"/>
      <c r="BG157" s="29"/>
      <c r="BH157" s="29"/>
      <c r="BI157" s="29"/>
      <c r="BJ157" s="29"/>
      <c r="BK157" s="29"/>
      <c r="BL157" s="29"/>
      <c r="BM157" s="29"/>
      <c r="BN157" s="29"/>
      <c r="BO157" s="29"/>
      <c r="BP157" s="29"/>
      <c r="BQ157" s="29"/>
      <c r="BR157" s="29"/>
      <c r="BS157" s="29"/>
      <c r="BT157" s="29"/>
      <c r="BU157" s="29"/>
      <c r="BV157" s="29"/>
      <c r="BW157" s="29"/>
      <c r="BX157" s="29"/>
      <c r="BY157" s="29"/>
      <c r="BZ157" s="29"/>
      <c r="CA157" s="29"/>
      <c r="CB157" s="29"/>
      <c r="CC157" s="29"/>
      <c r="CD157" s="29"/>
      <c r="CE157" s="29"/>
      <c r="CF157" s="29"/>
      <c r="CG157" s="29"/>
      <c r="CH157" s="29"/>
      <c r="CI157" s="29"/>
      <c r="CJ157" s="29"/>
      <c r="CK157" s="29"/>
      <c r="CL157" s="29"/>
    </row>
    <row r="158" spans="1:90">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c r="AC158" s="29"/>
      <c r="AD158" s="29"/>
      <c r="AE158" s="29"/>
      <c r="AF158" s="29"/>
      <c r="AG158" s="29"/>
      <c r="AH158" s="29"/>
      <c r="AI158" s="29"/>
      <c r="AJ158" s="29"/>
      <c r="AK158" s="29"/>
      <c r="AL158" s="29"/>
      <c r="AM158" s="29"/>
      <c r="AN158" s="29"/>
      <c r="AO158" s="29"/>
      <c r="AP158" s="29"/>
      <c r="AQ158" s="29"/>
      <c r="AR158" s="29"/>
      <c r="AS158" s="29"/>
      <c r="AT158" s="29"/>
      <c r="AU158" s="29"/>
      <c r="AV158" s="29"/>
      <c r="AW158" s="29"/>
      <c r="AX158" s="29"/>
      <c r="AY158" s="29"/>
      <c r="AZ158" s="29"/>
      <c r="BA158" s="29"/>
      <c r="BB158" s="29"/>
      <c r="BC158" s="29"/>
      <c r="BD158" s="29"/>
      <c r="BE158" s="29"/>
      <c r="BF158" s="29"/>
      <c r="BG158" s="29"/>
      <c r="BH158" s="29"/>
      <c r="BI158" s="29"/>
      <c r="BJ158" s="29"/>
      <c r="BK158" s="29"/>
      <c r="BL158" s="29"/>
      <c r="BM158" s="29"/>
      <c r="BN158" s="29"/>
      <c r="BO158" s="29"/>
      <c r="BP158" s="29"/>
      <c r="BQ158" s="29"/>
      <c r="BR158" s="29"/>
      <c r="BS158" s="29"/>
      <c r="BT158" s="29"/>
      <c r="BU158" s="29"/>
      <c r="BV158" s="29"/>
      <c r="BW158" s="29"/>
      <c r="BX158" s="29"/>
      <c r="BY158" s="29"/>
      <c r="BZ158" s="29"/>
      <c r="CA158" s="29"/>
      <c r="CB158" s="29"/>
      <c r="CC158" s="29"/>
      <c r="CD158" s="29"/>
      <c r="CE158" s="29"/>
      <c r="CF158" s="29"/>
      <c r="CG158" s="29"/>
      <c r="CH158" s="29"/>
      <c r="CI158" s="29"/>
      <c r="CJ158" s="29"/>
      <c r="CK158" s="29"/>
      <c r="CL158" s="29"/>
    </row>
    <row r="159" spans="1:90">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c r="AC159" s="29"/>
      <c r="AD159" s="29"/>
      <c r="AE159" s="29"/>
      <c r="AF159" s="29"/>
      <c r="AG159" s="29"/>
      <c r="AH159" s="29"/>
      <c r="AI159" s="29"/>
      <c r="AJ159" s="29"/>
      <c r="AK159" s="29"/>
      <c r="AL159" s="29"/>
      <c r="AM159" s="29"/>
      <c r="AN159" s="29"/>
      <c r="AO159" s="29"/>
      <c r="AP159" s="29"/>
      <c r="AQ159" s="29"/>
      <c r="AR159" s="29"/>
      <c r="AS159" s="29"/>
      <c r="AT159" s="29"/>
      <c r="AU159" s="29"/>
      <c r="AV159" s="29"/>
      <c r="AW159" s="29"/>
      <c r="AX159" s="29"/>
      <c r="AY159" s="29"/>
      <c r="AZ159" s="29"/>
      <c r="BA159" s="29"/>
      <c r="BB159" s="29"/>
      <c r="BC159" s="29"/>
      <c r="BD159" s="29"/>
      <c r="BE159" s="29"/>
      <c r="BF159" s="29"/>
      <c r="BG159" s="29"/>
      <c r="BH159" s="29"/>
      <c r="BI159" s="29"/>
      <c r="BJ159" s="29"/>
      <c r="BK159" s="29"/>
      <c r="BL159" s="29"/>
      <c r="BM159" s="29"/>
      <c r="BN159" s="29"/>
      <c r="BO159" s="29"/>
      <c r="BP159" s="29"/>
      <c r="BQ159" s="29"/>
      <c r="BR159" s="29"/>
      <c r="BS159" s="29"/>
      <c r="BT159" s="29"/>
      <c r="BU159" s="29"/>
      <c r="BV159" s="29"/>
      <c r="BW159" s="29"/>
      <c r="BX159" s="29"/>
      <c r="BY159" s="29"/>
      <c r="BZ159" s="29"/>
      <c r="CA159" s="29"/>
      <c r="CB159" s="29"/>
      <c r="CC159" s="29"/>
      <c r="CD159" s="29"/>
      <c r="CE159" s="29"/>
      <c r="CF159" s="29"/>
      <c r="CG159" s="29"/>
      <c r="CH159" s="29"/>
      <c r="CI159" s="29"/>
      <c r="CJ159" s="29"/>
      <c r="CK159" s="29"/>
      <c r="CL159" s="29"/>
    </row>
    <row r="160" spans="1:9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c r="AC160" s="29"/>
      <c r="AD160" s="29"/>
      <c r="AE160" s="29"/>
      <c r="AF160" s="29"/>
      <c r="AG160" s="29"/>
      <c r="AH160" s="29"/>
      <c r="AI160" s="29"/>
      <c r="AJ160" s="29"/>
      <c r="AK160" s="29"/>
      <c r="AL160" s="29"/>
      <c r="AM160" s="29"/>
      <c r="AN160" s="29"/>
      <c r="AO160" s="29"/>
      <c r="AP160" s="29"/>
      <c r="AQ160" s="29"/>
      <c r="AR160" s="29"/>
      <c r="AS160" s="29"/>
      <c r="AT160" s="29"/>
      <c r="AU160" s="29"/>
      <c r="AV160" s="29"/>
      <c r="AW160" s="29"/>
      <c r="AX160" s="29"/>
      <c r="AY160" s="29"/>
      <c r="AZ160" s="29"/>
      <c r="BA160" s="29"/>
      <c r="BB160" s="29"/>
      <c r="BC160" s="29"/>
      <c r="BD160" s="29"/>
      <c r="BE160" s="29"/>
      <c r="BF160" s="29"/>
      <c r="BG160" s="29"/>
      <c r="BH160" s="29"/>
      <c r="BI160" s="29"/>
      <c r="BJ160" s="29"/>
      <c r="BK160" s="29"/>
      <c r="BL160" s="29"/>
      <c r="BM160" s="29"/>
      <c r="BN160" s="29"/>
      <c r="BO160" s="29"/>
      <c r="BP160" s="29"/>
      <c r="BQ160" s="29"/>
      <c r="BR160" s="29"/>
      <c r="BS160" s="29"/>
      <c r="BT160" s="29"/>
      <c r="BU160" s="29"/>
      <c r="BV160" s="29"/>
      <c r="BW160" s="29"/>
      <c r="BX160" s="29"/>
      <c r="BY160" s="29"/>
      <c r="BZ160" s="29"/>
      <c r="CA160" s="29"/>
      <c r="CB160" s="29"/>
      <c r="CC160" s="29"/>
      <c r="CD160" s="29"/>
      <c r="CE160" s="29"/>
      <c r="CF160" s="29"/>
      <c r="CG160" s="29"/>
      <c r="CH160" s="29"/>
      <c r="CI160" s="29"/>
      <c r="CJ160" s="29"/>
      <c r="CK160" s="29"/>
      <c r="CL160" s="29"/>
    </row>
    <row r="161" spans="1:90">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c r="AE161" s="29"/>
      <c r="AF161" s="29"/>
      <c r="AG161" s="29"/>
      <c r="AH161" s="29"/>
      <c r="AI161" s="29"/>
      <c r="AJ161" s="29"/>
      <c r="AK161" s="29"/>
      <c r="AL161" s="29"/>
      <c r="AM161" s="29"/>
      <c r="AN161" s="29"/>
      <c r="AO161" s="29"/>
      <c r="AP161" s="29"/>
      <c r="AQ161" s="29"/>
      <c r="AR161" s="29"/>
      <c r="AS161" s="29"/>
      <c r="AT161" s="29"/>
      <c r="AU161" s="29"/>
      <c r="AV161" s="29"/>
      <c r="AW161" s="29"/>
      <c r="AX161" s="29"/>
      <c r="AY161" s="29"/>
      <c r="AZ161" s="29"/>
      <c r="BA161" s="29"/>
      <c r="BB161" s="29"/>
      <c r="BC161" s="29"/>
      <c r="BD161" s="29"/>
      <c r="BE161" s="29"/>
      <c r="BF161" s="29"/>
      <c r="BG161" s="29"/>
      <c r="BH161" s="29"/>
      <c r="BI161" s="29"/>
      <c r="BJ161" s="29"/>
      <c r="BK161" s="29"/>
      <c r="BL161" s="29"/>
      <c r="BM161" s="29"/>
      <c r="BN161" s="29"/>
      <c r="BO161" s="29"/>
      <c r="BP161" s="29"/>
      <c r="BQ161" s="29"/>
      <c r="BR161" s="29"/>
      <c r="BS161" s="29"/>
      <c r="BT161" s="29"/>
      <c r="BU161" s="29"/>
      <c r="BV161" s="29"/>
      <c r="BW161" s="29"/>
      <c r="BX161" s="29"/>
      <c r="BY161" s="29"/>
      <c r="BZ161" s="29"/>
      <c r="CA161" s="29"/>
      <c r="CB161" s="29"/>
      <c r="CC161" s="29"/>
      <c r="CD161" s="29"/>
      <c r="CE161" s="29"/>
      <c r="CF161" s="29"/>
      <c r="CG161" s="29"/>
      <c r="CH161" s="29"/>
      <c r="CI161" s="29"/>
      <c r="CJ161" s="29"/>
      <c r="CK161" s="29"/>
      <c r="CL161" s="29"/>
    </row>
    <row r="162" spans="1:90">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c r="AC162" s="29"/>
      <c r="AD162" s="29"/>
      <c r="AE162" s="29"/>
      <c r="AF162" s="29"/>
      <c r="AG162" s="29"/>
      <c r="AH162" s="29"/>
      <c r="AI162" s="29"/>
      <c r="AJ162" s="29"/>
      <c r="AK162" s="29"/>
      <c r="AL162" s="29"/>
      <c r="AM162" s="29"/>
      <c r="AN162" s="29"/>
      <c r="AO162" s="29"/>
      <c r="AP162" s="29"/>
      <c r="AQ162" s="29"/>
      <c r="AR162" s="29"/>
      <c r="AS162" s="29"/>
      <c r="AT162" s="29"/>
      <c r="AU162" s="29"/>
      <c r="AV162" s="29"/>
      <c r="AW162" s="29"/>
      <c r="AX162" s="29"/>
      <c r="AY162" s="29"/>
      <c r="AZ162" s="29"/>
      <c r="BA162" s="29"/>
      <c r="BB162" s="29"/>
      <c r="BC162" s="29"/>
      <c r="BD162" s="29"/>
      <c r="BE162" s="29"/>
      <c r="BF162" s="29"/>
      <c r="BG162" s="29"/>
      <c r="BH162" s="29"/>
      <c r="BI162" s="29"/>
      <c r="BJ162" s="29"/>
      <c r="BK162" s="29"/>
      <c r="BL162" s="29"/>
      <c r="BM162" s="29"/>
      <c r="BN162" s="29"/>
      <c r="BO162" s="29"/>
      <c r="BP162" s="29"/>
      <c r="BQ162" s="29"/>
      <c r="BR162" s="29"/>
      <c r="BS162" s="29"/>
      <c r="BT162" s="29"/>
      <c r="BU162" s="29"/>
      <c r="BV162" s="29"/>
      <c r="BW162" s="29"/>
      <c r="BX162" s="29"/>
      <c r="BY162" s="29"/>
      <c r="BZ162" s="29"/>
      <c r="CA162" s="29"/>
      <c r="CB162" s="29"/>
      <c r="CC162" s="29"/>
      <c r="CD162" s="29"/>
      <c r="CE162" s="29"/>
      <c r="CF162" s="29"/>
      <c r="CG162" s="29"/>
      <c r="CH162" s="29"/>
      <c r="CI162" s="29"/>
      <c r="CJ162" s="29"/>
      <c r="CK162" s="29"/>
      <c r="CL162" s="29"/>
    </row>
    <row r="163" spans="1:90">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c r="AB163" s="29"/>
      <c r="AC163" s="29"/>
      <c r="AD163" s="29"/>
      <c r="AE163" s="29"/>
      <c r="AF163" s="29"/>
      <c r="AG163" s="29"/>
      <c r="AH163" s="29"/>
      <c r="AI163" s="29"/>
      <c r="AJ163" s="29"/>
      <c r="AK163" s="29"/>
      <c r="AL163" s="29"/>
      <c r="AM163" s="29"/>
      <c r="AN163" s="29"/>
      <c r="AO163" s="29"/>
      <c r="AP163" s="29"/>
      <c r="AQ163" s="29"/>
      <c r="AR163" s="29"/>
      <c r="AS163" s="29"/>
      <c r="AT163" s="29"/>
      <c r="AU163" s="29"/>
      <c r="AV163" s="29"/>
      <c r="AW163" s="29"/>
      <c r="AX163" s="29"/>
      <c r="AY163" s="29"/>
      <c r="AZ163" s="29"/>
      <c r="BA163" s="29"/>
      <c r="BB163" s="29"/>
      <c r="BC163" s="29"/>
      <c r="BD163" s="29"/>
      <c r="BE163" s="29"/>
      <c r="BF163" s="29"/>
      <c r="BG163" s="29"/>
      <c r="BH163" s="29"/>
      <c r="BI163" s="29"/>
      <c r="BJ163" s="29"/>
      <c r="BK163" s="29"/>
      <c r="BL163" s="29"/>
      <c r="BM163" s="29"/>
      <c r="BN163" s="29"/>
      <c r="BO163" s="29"/>
      <c r="BP163" s="29"/>
      <c r="BQ163" s="29"/>
      <c r="BR163" s="29"/>
      <c r="BS163" s="29"/>
      <c r="BT163" s="29"/>
      <c r="BU163" s="29"/>
      <c r="BV163" s="29"/>
      <c r="BW163" s="29"/>
      <c r="BX163" s="29"/>
      <c r="BY163" s="29"/>
      <c r="BZ163" s="29"/>
      <c r="CA163" s="29"/>
      <c r="CB163" s="29"/>
      <c r="CC163" s="29"/>
      <c r="CD163" s="29"/>
      <c r="CE163" s="29"/>
      <c r="CF163" s="29"/>
      <c r="CG163" s="29"/>
      <c r="CH163" s="29"/>
      <c r="CI163" s="29"/>
      <c r="CJ163" s="29"/>
      <c r="CK163" s="29"/>
      <c r="CL163" s="29"/>
    </row>
    <row r="164" spans="1:90">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c r="AB164" s="29"/>
      <c r="AC164" s="29"/>
      <c r="AD164" s="29"/>
      <c r="AE164" s="29"/>
      <c r="AF164" s="29"/>
      <c r="AG164" s="29"/>
      <c r="AH164" s="29"/>
      <c r="AI164" s="29"/>
      <c r="AJ164" s="29"/>
      <c r="AK164" s="29"/>
      <c r="AL164" s="29"/>
      <c r="AM164" s="29"/>
      <c r="AN164" s="29"/>
      <c r="AO164" s="29"/>
      <c r="AP164" s="29"/>
      <c r="AQ164" s="29"/>
      <c r="AR164" s="29"/>
      <c r="AS164" s="29"/>
      <c r="AT164" s="29"/>
      <c r="AU164" s="29"/>
      <c r="AV164" s="29"/>
      <c r="AW164" s="29"/>
      <c r="AX164" s="29"/>
      <c r="AY164" s="29"/>
      <c r="AZ164" s="29"/>
      <c r="BA164" s="29"/>
      <c r="BB164" s="29"/>
      <c r="BC164" s="29"/>
      <c r="BD164" s="29"/>
      <c r="BE164" s="29"/>
      <c r="BF164" s="29"/>
      <c r="BG164" s="29"/>
      <c r="BH164" s="29"/>
      <c r="BI164" s="29"/>
      <c r="BJ164" s="29"/>
      <c r="BK164" s="29"/>
      <c r="BL164" s="29"/>
      <c r="BM164" s="29"/>
      <c r="BN164" s="29"/>
      <c r="BO164" s="29"/>
      <c r="BP164" s="29"/>
      <c r="BQ164" s="29"/>
      <c r="BR164" s="29"/>
      <c r="BS164" s="29"/>
      <c r="BT164" s="29"/>
      <c r="BU164" s="29"/>
      <c r="BV164" s="29"/>
      <c r="BW164" s="29"/>
      <c r="BX164" s="29"/>
      <c r="BY164" s="29"/>
      <c r="BZ164" s="29"/>
      <c r="CA164" s="29"/>
      <c r="CB164" s="29"/>
      <c r="CC164" s="29"/>
      <c r="CD164" s="29"/>
      <c r="CE164" s="29"/>
      <c r="CF164" s="29"/>
      <c r="CG164" s="29"/>
      <c r="CH164" s="29"/>
      <c r="CI164" s="29"/>
      <c r="CJ164" s="29"/>
      <c r="CK164" s="29"/>
      <c r="CL164" s="29"/>
    </row>
    <row r="165" spans="1:90">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B165" s="29"/>
      <c r="AC165" s="29"/>
      <c r="AD165" s="29"/>
      <c r="AE165" s="29"/>
      <c r="AF165" s="29"/>
      <c r="AG165" s="29"/>
      <c r="AH165" s="29"/>
      <c r="AI165" s="29"/>
      <c r="AJ165" s="29"/>
      <c r="AK165" s="29"/>
      <c r="AL165" s="29"/>
      <c r="AM165" s="29"/>
      <c r="AN165" s="29"/>
      <c r="AO165" s="29"/>
      <c r="AP165" s="29"/>
      <c r="AQ165" s="29"/>
      <c r="AR165" s="29"/>
      <c r="AS165" s="29"/>
      <c r="AT165" s="29"/>
      <c r="AU165" s="29"/>
      <c r="AV165" s="29"/>
      <c r="AW165" s="29"/>
      <c r="AX165" s="29"/>
      <c r="AY165" s="29"/>
      <c r="AZ165" s="29"/>
      <c r="BA165" s="29"/>
      <c r="BB165" s="29"/>
      <c r="BC165" s="29"/>
      <c r="BD165" s="29"/>
      <c r="BE165" s="29"/>
      <c r="BF165" s="29"/>
      <c r="BG165" s="29"/>
      <c r="BH165" s="29"/>
      <c r="BI165" s="29"/>
      <c r="BJ165" s="29"/>
      <c r="BK165" s="29"/>
      <c r="BL165" s="29"/>
      <c r="BM165" s="29"/>
      <c r="BN165" s="29"/>
      <c r="BO165" s="29"/>
      <c r="BP165" s="29"/>
      <c r="BQ165" s="29"/>
      <c r="BR165" s="29"/>
      <c r="BS165" s="29"/>
      <c r="BT165" s="29"/>
      <c r="BU165" s="29"/>
      <c r="BV165" s="29"/>
      <c r="BW165" s="29"/>
      <c r="BX165" s="29"/>
      <c r="BY165" s="29"/>
      <c r="BZ165" s="29"/>
      <c r="CA165" s="29"/>
      <c r="CB165" s="29"/>
      <c r="CC165" s="29"/>
      <c r="CD165" s="29"/>
      <c r="CE165" s="29"/>
      <c r="CF165" s="29"/>
      <c r="CG165" s="29"/>
      <c r="CH165" s="29"/>
      <c r="CI165" s="29"/>
      <c r="CJ165" s="29"/>
      <c r="CK165" s="29"/>
      <c r="CL165" s="29"/>
    </row>
    <row r="166" spans="1:90">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c r="AB166" s="29"/>
      <c r="AC166" s="29"/>
      <c r="AD166" s="29"/>
      <c r="AE166" s="29"/>
      <c r="AF166" s="29"/>
      <c r="AG166" s="29"/>
      <c r="AH166" s="29"/>
      <c r="AI166" s="29"/>
      <c r="AJ166" s="29"/>
      <c r="AK166" s="29"/>
      <c r="AL166" s="29"/>
      <c r="AM166" s="29"/>
      <c r="AN166" s="29"/>
      <c r="AO166" s="29"/>
      <c r="AP166" s="29"/>
      <c r="AQ166" s="29"/>
      <c r="AR166" s="29"/>
      <c r="AS166" s="29"/>
      <c r="AT166" s="29"/>
      <c r="AU166" s="29"/>
      <c r="AV166" s="29"/>
      <c r="AW166" s="29"/>
      <c r="AX166" s="29"/>
      <c r="AY166" s="29"/>
      <c r="AZ166" s="29"/>
      <c r="BA166" s="29"/>
      <c r="BB166" s="29"/>
      <c r="BC166" s="29"/>
      <c r="BD166" s="29"/>
      <c r="BE166" s="29"/>
      <c r="BF166" s="29"/>
      <c r="BG166" s="29"/>
      <c r="BH166" s="29"/>
      <c r="BI166" s="29"/>
      <c r="BJ166" s="29"/>
      <c r="BK166" s="29"/>
      <c r="BL166" s="29"/>
      <c r="BM166" s="29"/>
      <c r="BN166" s="29"/>
      <c r="BO166" s="29"/>
      <c r="BP166" s="29"/>
      <c r="BQ166" s="29"/>
      <c r="BR166" s="29"/>
      <c r="BS166" s="29"/>
      <c r="BT166" s="29"/>
      <c r="BU166" s="29"/>
      <c r="BV166" s="29"/>
      <c r="BW166" s="29"/>
      <c r="BX166" s="29"/>
      <c r="BY166" s="29"/>
      <c r="BZ166" s="29"/>
      <c r="CA166" s="29"/>
      <c r="CB166" s="29"/>
      <c r="CC166" s="29"/>
      <c r="CD166" s="29"/>
      <c r="CE166" s="29"/>
      <c r="CF166" s="29"/>
      <c r="CG166" s="29"/>
      <c r="CH166" s="29"/>
      <c r="CI166" s="29"/>
      <c r="CJ166" s="29"/>
      <c r="CK166" s="29"/>
      <c r="CL166" s="29"/>
    </row>
    <row r="167" spans="1:90">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c r="AB167" s="29"/>
      <c r="AC167" s="29"/>
      <c r="AD167" s="29"/>
      <c r="AE167" s="29"/>
      <c r="AF167" s="29"/>
      <c r="AG167" s="29"/>
      <c r="AH167" s="29"/>
      <c r="AI167" s="29"/>
      <c r="AJ167" s="29"/>
      <c r="AK167" s="29"/>
      <c r="AL167" s="29"/>
      <c r="AM167" s="29"/>
      <c r="AN167" s="29"/>
      <c r="AO167" s="29"/>
      <c r="AP167" s="29"/>
      <c r="AQ167" s="29"/>
      <c r="AR167" s="29"/>
      <c r="AS167" s="29"/>
      <c r="AT167" s="29"/>
      <c r="AU167" s="29"/>
      <c r="AV167" s="29"/>
      <c r="AW167" s="29"/>
      <c r="AX167" s="29"/>
      <c r="AY167" s="29"/>
      <c r="AZ167" s="29"/>
      <c r="BA167" s="29"/>
      <c r="BB167" s="29"/>
      <c r="BC167" s="29"/>
      <c r="BD167" s="29"/>
      <c r="BE167" s="29"/>
      <c r="BF167" s="29"/>
      <c r="BG167" s="29"/>
      <c r="BH167" s="29"/>
      <c r="BI167" s="29"/>
      <c r="BJ167" s="29"/>
      <c r="BK167" s="29"/>
      <c r="BL167" s="29"/>
      <c r="BM167" s="29"/>
      <c r="BN167" s="29"/>
      <c r="BO167" s="29"/>
      <c r="BP167" s="29"/>
      <c r="BQ167" s="29"/>
      <c r="BR167" s="29"/>
      <c r="BS167" s="29"/>
      <c r="BT167" s="29"/>
      <c r="BU167" s="29"/>
      <c r="BV167" s="29"/>
      <c r="BW167" s="29"/>
      <c r="BX167" s="29"/>
      <c r="BY167" s="29"/>
      <c r="BZ167" s="29"/>
      <c r="CA167" s="29"/>
      <c r="CB167" s="29"/>
      <c r="CC167" s="29"/>
      <c r="CD167" s="29"/>
      <c r="CE167" s="29"/>
      <c r="CF167" s="29"/>
      <c r="CG167" s="29"/>
      <c r="CH167" s="29"/>
      <c r="CI167" s="29"/>
      <c r="CJ167" s="29"/>
      <c r="CK167" s="29"/>
      <c r="CL167" s="29"/>
    </row>
    <row r="168" spans="1:90">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c r="AC168" s="29"/>
      <c r="AD168" s="29"/>
      <c r="AE168" s="29"/>
      <c r="AF168" s="29"/>
      <c r="AG168" s="29"/>
      <c r="AH168" s="29"/>
      <c r="AI168" s="29"/>
      <c r="AJ168" s="29"/>
      <c r="AK168" s="29"/>
      <c r="AL168" s="29"/>
      <c r="AM168" s="29"/>
      <c r="AN168" s="29"/>
      <c r="AO168" s="29"/>
      <c r="AP168" s="29"/>
      <c r="AQ168" s="29"/>
      <c r="AR168" s="29"/>
      <c r="AS168" s="29"/>
      <c r="AT168" s="29"/>
      <c r="AU168" s="29"/>
      <c r="AV168" s="29"/>
      <c r="AW168" s="29"/>
      <c r="AX168" s="29"/>
      <c r="AY168" s="29"/>
      <c r="AZ168" s="29"/>
      <c r="BA168" s="29"/>
      <c r="BB168" s="29"/>
      <c r="BC168" s="29"/>
      <c r="BD168" s="29"/>
      <c r="BE168" s="29"/>
      <c r="BF168" s="29"/>
      <c r="BG168" s="29"/>
      <c r="BH168" s="29"/>
      <c r="BI168" s="29"/>
      <c r="BJ168" s="29"/>
      <c r="BK168" s="29"/>
      <c r="BL168" s="29"/>
      <c r="BM168" s="29"/>
      <c r="BN168" s="29"/>
      <c r="BO168" s="29"/>
      <c r="BP168" s="29"/>
      <c r="BQ168" s="29"/>
      <c r="BR168" s="29"/>
      <c r="BS168" s="29"/>
      <c r="BT168" s="29"/>
      <c r="BU168" s="29"/>
      <c r="BV168" s="29"/>
      <c r="BW168" s="29"/>
      <c r="BX168" s="29"/>
      <c r="BY168" s="29"/>
      <c r="BZ168" s="29"/>
      <c r="CA168" s="29"/>
      <c r="CB168" s="29"/>
      <c r="CC168" s="29"/>
      <c r="CD168" s="29"/>
      <c r="CE168" s="29"/>
      <c r="CF168" s="29"/>
      <c r="CG168" s="29"/>
      <c r="CH168" s="29"/>
      <c r="CI168" s="29"/>
      <c r="CJ168" s="29"/>
      <c r="CK168" s="29"/>
      <c r="CL168" s="29"/>
    </row>
    <row r="169" spans="1:90">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c r="AB169" s="29"/>
      <c r="AC169" s="29"/>
      <c r="AD169" s="29"/>
      <c r="AE169" s="29"/>
      <c r="AF169" s="29"/>
      <c r="AG169" s="29"/>
      <c r="AH169" s="29"/>
      <c r="AI169" s="29"/>
      <c r="AJ169" s="29"/>
      <c r="AK169" s="29"/>
      <c r="AL169" s="29"/>
      <c r="AM169" s="29"/>
      <c r="AN169" s="29"/>
      <c r="AO169" s="29"/>
      <c r="AP169" s="29"/>
      <c r="AQ169" s="29"/>
      <c r="AR169" s="29"/>
      <c r="AS169" s="29"/>
      <c r="AT169" s="29"/>
      <c r="AU169" s="29"/>
      <c r="AV169" s="29"/>
      <c r="AW169" s="29"/>
      <c r="AX169" s="29"/>
      <c r="AY169" s="29"/>
      <c r="AZ169" s="29"/>
      <c r="BA169" s="29"/>
      <c r="BB169" s="29"/>
      <c r="BC169" s="29"/>
      <c r="BD169" s="29"/>
      <c r="BE169" s="29"/>
      <c r="BF169" s="29"/>
      <c r="BG169" s="29"/>
      <c r="BH169" s="29"/>
      <c r="BI169" s="29"/>
      <c r="BJ169" s="29"/>
      <c r="BK169" s="29"/>
      <c r="BL169" s="29"/>
      <c r="BM169" s="29"/>
      <c r="BN169" s="29"/>
      <c r="BO169" s="29"/>
      <c r="BP169" s="29"/>
      <c r="BQ169" s="29"/>
      <c r="BR169" s="29"/>
      <c r="BS169" s="29"/>
      <c r="BT169" s="29"/>
      <c r="BU169" s="29"/>
      <c r="BV169" s="29"/>
      <c r="BW169" s="29"/>
      <c r="BX169" s="29"/>
      <c r="BY169" s="29"/>
      <c r="BZ169" s="29"/>
      <c r="CA169" s="29"/>
      <c r="CB169" s="29"/>
      <c r="CC169" s="29"/>
      <c r="CD169" s="29"/>
      <c r="CE169" s="29"/>
      <c r="CF169" s="29"/>
      <c r="CG169" s="29"/>
      <c r="CH169" s="29"/>
      <c r="CI169" s="29"/>
      <c r="CJ169" s="29"/>
      <c r="CK169" s="29"/>
      <c r="CL169" s="29"/>
    </row>
    <row r="170" spans="1:9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c r="AB170" s="29"/>
      <c r="AC170" s="29"/>
      <c r="AD170" s="29"/>
      <c r="AE170" s="29"/>
      <c r="AF170" s="29"/>
      <c r="AG170" s="29"/>
      <c r="AH170" s="29"/>
      <c r="AI170" s="29"/>
      <c r="AJ170" s="29"/>
      <c r="AK170" s="29"/>
      <c r="AL170" s="29"/>
      <c r="AM170" s="29"/>
      <c r="AN170" s="29"/>
      <c r="AO170" s="29"/>
      <c r="AP170" s="29"/>
      <c r="AQ170" s="29"/>
      <c r="AR170" s="29"/>
      <c r="AS170" s="29"/>
      <c r="AT170" s="29"/>
      <c r="AU170" s="29"/>
      <c r="AV170" s="29"/>
      <c r="AW170" s="29"/>
      <c r="AX170" s="29"/>
      <c r="AY170" s="29"/>
      <c r="AZ170" s="29"/>
      <c r="BA170" s="29"/>
      <c r="BB170" s="29"/>
      <c r="BC170" s="29"/>
      <c r="BD170" s="29"/>
      <c r="BE170" s="29"/>
      <c r="BF170" s="29"/>
      <c r="BG170" s="29"/>
      <c r="BH170" s="29"/>
      <c r="BI170" s="29"/>
      <c r="BJ170" s="29"/>
      <c r="BK170" s="29"/>
      <c r="BL170" s="29"/>
      <c r="BM170" s="29"/>
      <c r="BN170" s="29"/>
      <c r="BO170" s="29"/>
      <c r="BP170" s="29"/>
      <c r="BQ170" s="29"/>
      <c r="BR170" s="29"/>
      <c r="BS170" s="29"/>
      <c r="BT170" s="29"/>
      <c r="BU170" s="29"/>
      <c r="BV170" s="29"/>
      <c r="BW170" s="29"/>
      <c r="BX170" s="29"/>
      <c r="BY170" s="29"/>
      <c r="BZ170" s="29"/>
      <c r="CA170" s="29"/>
      <c r="CB170" s="29"/>
      <c r="CC170" s="29"/>
      <c r="CD170" s="29"/>
      <c r="CE170" s="29"/>
      <c r="CF170" s="29"/>
      <c r="CG170" s="29"/>
      <c r="CH170" s="29"/>
      <c r="CI170" s="29"/>
      <c r="CJ170" s="29"/>
      <c r="CK170" s="29"/>
      <c r="CL170" s="29"/>
    </row>
    <row r="171" spans="1:90">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c r="AB171" s="29"/>
      <c r="AC171" s="29"/>
      <c r="AD171" s="29"/>
      <c r="AE171" s="29"/>
      <c r="AF171" s="29"/>
      <c r="AG171" s="29"/>
      <c r="AH171" s="29"/>
      <c r="AI171" s="29"/>
      <c r="AJ171" s="29"/>
      <c r="AK171" s="29"/>
      <c r="AL171" s="29"/>
      <c r="AM171" s="29"/>
      <c r="AN171" s="29"/>
      <c r="AO171" s="29"/>
      <c r="AP171" s="29"/>
      <c r="AQ171" s="29"/>
      <c r="AR171" s="29"/>
      <c r="AS171" s="29"/>
      <c r="AT171" s="29"/>
      <c r="AU171" s="29"/>
      <c r="AV171" s="29"/>
      <c r="AW171" s="29"/>
      <c r="AX171" s="29"/>
      <c r="AY171" s="29"/>
      <c r="AZ171" s="29"/>
      <c r="BA171" s="29"/>
      <c r="BB171" s="29"/>
      <c r="BC171" s="29"/>
      <c r="BD171" s="29"/>
      <c r="BE171" s="29"/>
      <c r="BF171" s="29"/>
      <c r="BG171" s="29"/>
      <c r="BH171" s="29"/>
      <c r="BI171" s="29"/>
      <c r="BJ171" s="29"/>
      <c r="BK171" s="29"/>
      <c r="BL171" s="29"/>
      <c r="BM171" s="29"/>
      <c r="BN171" s="29"/>
      <c r="BO171" s="29"/>
      <c r="BP171" s="29"/>
      <c r="BQ171" s="29"/>
      <c r="BR171" s="29"/>
      <c r="BS171" s="29"/>
      <c r="BT171" s="29"/>
      <c r="BU171" s="29"/>
      <c r="BV171" s="29"/>
      <c r="BW171" s="29"/>
      <c r="BX171" s="29"/>
      <c r="BY171" s="29"/>
      <c r="BZ171" s="29"/>
      <c r="CA171" s="29"/>
      <c r="CB171" s="29"/>
      <c r="CC171" s="29"/>
      <c r="CD171" s="29"/>
      <c r="CE171" s="29"/>
      <c r="CF171" s="29"/>
      <c r="CG171" s="29"/>
      <c r="CH171" s="29"/>
      <c r="CI171" s="29"/>
      <c r="CJ171" s="29"/>
      <c r="CK171" s="29"/>
      <c r="CL171" s="29"/>
    </row>
    <row r="172" spans="1:90">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c r="AB172" s="29"/>
      <c r="AC172" s="29"/>
      <c r="AD172" s="29"/>
      <c r="AE172" s="29"/>
      <c r="AF172" s="29"/>
      <c r="AG172" s="29"/>
      <c r="AH172" s="29"/>
      <c r="AI172" s="29"/>
      <c r="AJ172" s="29"/>
      <c r="AK172" s="29"/>
      <c r="AL172" s="29"/>
      <c r="AM172" s="29"/>
      <c r="AN172" s="29"/>
      <c r="AO172" s="29"/>
      <c r="AP172" s="29"/>
      <c r="AQ172" s="29"/>
      <c r="AR172" s="29"/>
      <c r="AS172" s="29"/>
      <c r="AT172" s="29"/>
      <c r="AU172" s="29"/>
      <c r="AV172" s="29"/>
      <c r="AW172" s="29"/>
      <c r="AX172" s="29"/>
      <c r="AY172" s="29"/>
      <c r="AZ172" s="29"/>
      <c r="BA172" s="29"/>
      <c r="BB172" s="29"/>
      <c r="BC172" s="29"/>
      <c r="BD172" s="29"/>
      <c r="BE172" s="29"/>
      <c r="BF172" s="29"/>
      <c r="BG172" s="29"/>
      <c r="BH172" s="29"/>
      <c r="BI172" s="29"/>
      <c r="BJ172" s="29"/>
      <c r="BK172" s="29"/>
      <c r="BL172" s="29"/>
      <c r="BM172" s="29"/>
      <c r="BN172" s="29"/>
      <c r="BO172" s="29"/>
      <c r="BP172" s="29"/>
      <c r="BQ172" s="29"/>
      <c r="BR172" s="29"/>
      <c r="BS172" s="29"/>
      <c r="BT172" s="29"/>
      <c r="BU172" s="29"/>
      <c r="BV172" s="29"/>
      <c r="BW172" s="29"/>
      <c r="BX172" s="29"/>
      <c r="BY172" s="29"/>
      <c r="BZ172" s="29"/>
      <c r="CA172" s="29"/>
      <c r="CB172" s="29"/>
      <c r="CC172" s="29"/>
      <c r="CD172" s="29"/>
      <c r="CE172" s="29"/>
      <c r="CF172" s="29"/>
      <c r="CG172" s="29"/>
      <c r="CH172" s="29"/>
      <c r="CI172" s="29"/>
      <c r="CJ172" s="29"/>
      <c r="CK172" s="29"/>
      <c r="CL172" s="29"/>
    </row>
    <row r="173" spans="1:90">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c r="AB173" s="29"/>
      <c r="AC173" s="29"/>
      <c r="AD173" s="29"/>
      <c r="AE173" s="29"/>
      <c r="AF173" s="29"/>
      <c r="AG173" s="29"/>
      <c r="AH173" s="29"/>
      <c r="AI173" s="29"/>
      <c r="AJ173" s="29"/>
      <c r="AK173" s="29"/>
      <c r="AL173" s="29"/>
      <c r="AM173" s="29"/>
      <c r="AN173" s="29"/>
      <c r="AO173" s="29"/>
      <c r="AP173" s="29"/>
      <c r="AQ173" s="29"/>
      <c r="AR173" s="29"/>
      <c r="AS173" s="29"/>
      <c r="AT173" s="29"/>
      <c r="AU173" s="29"/>
      <c r="AV173" s="29"/>
      <c r="AW173" s="29"/>
      <c r="AX173" s="29"/>
      <c r="AY173" s="29"/>
      <c r="AZ173" s="29"/>
      <c r="BA173" s="29"/>
      <c r="BB173" s="29"/>
      <c r="BC173" s="29"/>
      <c r="BD173" s="29"/>
      <c r="BE173" s="29"/>
      <c r="BF173" s="29"/>
      <c r="BG173" s="29"/>
      <c r="BH173" s="29"/>
      <c r="BI173" s="29"/>
      <c r="BJ173" s="29"/>
      <c r="BK173" s="29"/>
      <c r="BL173" s="29"/>
      <c r="BM173" s="29"/>
      <c r="BN173" s="29"/>
      <c r="BO173" s="29"/>
      <c r="BP173" s="29"/>
      <c r="BQ173" s="29"/>
      <c r="BR173" s="29"/>
      <c r="BS173" s="29"/>
      <c r="BT173" s="29"/>
      <c r="BU173" s="29"/>
      <c r="BV173" s="29"/>
      <c r="BW173" s="29"/>
      <c r="BX173" s="29"/>
      <c r="BY173" s="29"/>
      <c r="BZ173" s="29"/>
      <c r="CA173" s="29"/>
      <c r="CB173" s="29"/>
      <c r="CC173" s="29"/>
      <c r="CD173" s="29"/>
      <c r="CE173" s="29"/>
      <c r="CF173" s="29"/>
      <c r="CG173" s="29"/>
      <c r="CH173" s="29"/>
      <c r="CI173" s="29"/>
      <c r="CJ173" s="29"/>
      <c r="CK173" s="29"/>
      <c r="CL173" s="29"/>
    </row>
    <row r="174" spans="1:90">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c r="AB174" s="29"/>
      <c r="AC174" s="29"/>
      <c r="AD174" s="29"/>
      <c r="AE174" s="29"/>
      <c r="AF174" s="29"/>
      <c r="AG174" s="29"/>
      <c r="AH174" s="29"/>
      <c r="AI174" s="29"/>
      <c r="AJ174" s="29"/>
      <c r="AK174" s="29"/>
      <c r="AL174" s="29"/>
      <c r="AM174" s="29"/>
      <c r="AN174" s="29"/>
      <c r="AO174" s="29"/>
      <c r="AP174" s="29"/>
      <c r="AQ174" s="29"/>
      <c r="AR174" s="29"/>
      <c r="AS174" s="29"/>
      <c r="AT174" s="29"/>
      <c r="AU174" s="29"/>
      <c r="AV174" s="29"/>
      <c r="AW174" s="29"/>
      <c r="AX174" s="29"/>
      <c r="AY174" s="29"/>
      <c r="AZ174" s="29"/>
      <c r="BA174" s="29"/>
      <c r="BB174" s="29"/>
      <c r="BC174" s="29"/>
      <c r="BD174" s="29"/>
      <c r="BE174" s="29"/>
      <c r="BF174" s="29"/>
      <c r="BG174" s="29"/>
      <c r="BH174" s="29"/>
      <c r="BI174" s="29"/>
      <c r="BJ174" s="29"/>
      <c r="BK174" s="29"/>
      <c r="BL174" s="29"/>
      <c r="BM174" s="29"/>
      <c r="BN174" s="29"/>
      <c r="BO174" s="29"/>
      <c r="BP174" s="29"/>
      <c r="BQ174" s="29"/>
      <c r="BR174" s="29"/>
      <c r="BS174" s="29"/>
      <c r="BT174" s="29"/>
      <c r="BU174" s="29"/>
      <c r="BV174" s="29"/>
      <c r="BW174" s="29"/>
      <c r="BX174" s="29"/>
      <c r="BY174" s="29"/>
      <c r="BZ174" s="29"/>
      <c r="CA174" s="29"/>
      <c r="CB174" s="29"/>
      <c r="CC174" s="29"/>
      <c r="CD174" s="29"/>
      <c r="CE174" s="29"/>
      <c r="CF174" s="29"/>
      <c r="CG174" s="29"/>
      <c r="CH174" s="29"/>
      <c r="CI174" s="29"/>
      <c r="CJ174" s="29"/>
      <c r="CK174" s="29"/>
      <c r="CL174" s="29"/>
    </row>
    <row r="175" spans="1:90">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c r="AB175" s="29"/>
      <c r="AC175" s="29"/>
      <c r="AD175" s="29"/>
      <c r="AE175" s="29"/>
      <c r="AF175" s="29"/>
      <c r="AG175" s="29"/>
      <c r="AH175" s="29"/>
      <c r="AI175" s="29"/>
      <c r="AJ175" s="29"/>
      <c r="AK175" s="29"/>
      <c r="AL175" s="29"/>
      <c r="AM175" s="29"/>
      <c r="AN175" s="29"/>
      <c r="AO175" s="29"/>
      <c r="AP175" s="29"/>
      <c r="AQ175" s="29"/>
      <c r="AR175" s="29"/>
      <c r="AS175" s="29"/>
      <c r="AT175" s="29"/>
      <c r="AU175" s="29"/>
      <c r="AV175" s="29"/>
      <c r="AW175" s="29"/>
      <c r="AX175" s="29"/>
      <c r="AY175" s="29"/>
      <c r="AZ175" s="29"/>
      <c r="BA175" s="29"/>
      <c r="BB175" s="29"/>
      <c r="BC175" s="29"/>
      <c r="BD175" s="29"/>
      <c r="BE175" s="29"/>
      <c r="BF175" s="29"/>
      <c r="BG175" s="29"/>
      <c r="BH175" s="29"/>
      <c r="BI175" s="29"/>
      <c r="BJ175" s="29"/>
      <c r="BK175" s="29"/>
      <c r="BL175" s="29"/>
      <c r="BM175" s="29"/>
      <c r="BN175" s="29"/>
      <c r="BO175" s="29"/>
      <c r="BP175" s="29"/>
      <c r="BQ175" s="29"/>
      <c r="BR175" s="29"/>
      <c r="BS175" s="29"/>
      <c r="BT175" s="29"/>
      <c r="BU175" s="29"/>
      <c r="BV175" s="29"/>
      <c r="BW175" s="29"/>
      <c r="BX175" s="29"/>
      <c r="BY175" s="29"/>
      <c r="BZ175" s="29"/>
      <c r="CA175" s="29"/>
      <c r="CB175" s="29"/>
      <c r="CC175" s="29"/>
      <c r="CD175" s="29"/>
      <c r="CE175" s="29"/>
      <c r="CF175" s="29"/>
      <c r="CG175" s="29"/>
      <c r="CH175" s="29"/>
      <c r="CI175" s="29"/>
      <c r="CJ175" s="29"/>
      <c r="CK175" s="29"/>
      <c r="CL175" s="29"/>
    </row>
    <row r="176" spans="1:90">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c r="AC176" s="29"/>
      <c r="AD176" s="29"/>
      <c r="AE176" s="29"/>
      <c r="AF176" s="29"/>
      <c r="AG176" s="29"/>
      <c r="AH176" s="29"/>
      <c r="AI176" s="29"/>
      <c r="AJ176" s="29"/>
      <c r="AK176" s="29"/>
      <c r="AL176" s="29"/>
      <c r="AM176" s="29"/>
      <c r="AN176" s="29"/>
      <c r="AO176" s="29"/>
      <c r="AP176" s="29"/>
      <c r="AQ176" s="29"/>
      <c r="AR176" s="29"/>
      <c r="AS176" s="29"/>
      <c r="AT176" s="29"/>
      <c r="AU176" s="29"/>
      <c r="AV176" s="29"/>
      <c r="AW176" s="29"/>
      <c r="AX176" s="29"/>
      <c r="AY176" s="29"/>
      <c r="AZ176" s="29"/>
      <c r="BA176" s="29"/>
      <c r="BB176" s="29"/>
      <c r="BC176" s="29"/>
      <c r="BD176" s="29"/>
      <c r="BE176" s="29"/>
      <c r="BF176" s="29"/>
      <c r="BG176" s="29"/>
      <c r="BH176" s="29"/>
      <c r="BI176" s="29"/>
      <c r="BJ176" s="29"/>
      <c r="BK176" s="29"/>
      <c r="BL176" s="29"/>
      <c r="BM176" s="29"/>
      <c r="BN176" s="29"/>
      <c r="BO176" s="29"/>
      <c r="BP176" s="29"/>
      <c r="BQ176" s="29"/>
      <c r="BR176" s="29"/>
      <c r="BS176" s="29"/>
      <c r="BT176" s="29"/>
      <c r="BU176" s="29"/>
      <c r="BV176" s="29"/>
      <c r="BW176" s="29"/>
      <c r="BX176" s="29"/>
      <c r="BY176" s="29"/>
      <c r="BZ176" s="29"/>
      <c r="CA176" s="29"/>
      <c r="CB176" s="29"/>
      <c r="CC176" s="29"/>
      <c r="CD176" s="29"/>
      <c r="CE176" s="29"/>
      <c r="CF176" s="29"/>
      <c r="CG176" s="29"/>
      <c r="CH176" s="29"/>
      <c r="CI176" s="29"/>
      <c r="CJ176" s="29"/>
      <c r="CK176" s="29"/>
      <c r="CL176" s="29"/>
    </row>
    <row r="177" spans="1:90">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c r="AB177" s="29"/>
      <c r="AC177" s="29"/>
      <c r="AD177" s="29"/>
      <c r="AE177" s="29"/>
      <c r="AF177" s="29"/>
      <c r="AG177" s="29"/>
      <c r="AH177" s="29"/>
      <c r="AI177" s="29"/>
      <c r="AJ177" s="29"/>
      <c r="AK177" s="29"/>
      <c r="AL177" s="29"/>
      <c r="AM177" s="29"/>
      <c r="AN177" s="29"/>
      <c r="AO177" s="29"/>
      <c r="AP177" s="29"/>
      <c r="AQ177" s="29"/>
      <c r="AR177" s="29"/>
      <c r="AS177" s="29"/>
      <c r="AT177" s="29"/>
      <c r="AU177" s="29"/>
      <c r="AV177" s="29"/>
      <c r="AW177" s="29"/>
      <c r="AX177" s="29"/>
      <c r="AY177" s="29"/>
      <c r="AZ177" s="29"/>
      <c r="BA177" s="29"/>
      <c r="BB177" s="29"/>
      <c r="BC177" s="29"/>
      <c r="BD177" s="29"/>
      <c r="BE177" s="29"/>
      <c r="BF177" s="29"/>
      <c r="BG177" s="29"/>
      <c r="BH177" s="29"/>
      <c r="BI177" s="29"/>
      <c r="BJ177" s="29"/>
      <c r="BK177" s="29"/>
      <c r="BL177" s="29"/>
      <c r="BM177" s="29"/>
      <c r="BN177" s="29"/>
      <c r="BO177" s="29"/>
      <c r="BP177" s="29"/>
      <c r="BQ177" s="29"/>
      <c r="BR177" s="29"/>
      <c r="BS177" s="29"/>
      <c r="BT177" s="29"/>
      <c r="BU177" s="29"/>
      <c r="BV177" s="29"/>
      <c r="BW177" s="29"/>
      <c r="BX177" s="29"/>
      <c r="BY177" s="29"/>
      <c r="BZ177" s="29"/>
      <c r="CA177" s="29"/>
      <c r="CB177" s="29"/>
      <c r="CC177" s="29"/>
      <c r="CD177" s="29"/>
      <c r="CE177" s="29"/>
      <c r="CF177" s="29"/>
      <c r="CG177" s="29"/>
      <c r="CH177" s="29"/>
      <c r="CI177" s="29"/>
      <c r="CJ177" s="29"/>
      <c r="CK177" s="29"/>
      <c r="CL177" s="29"/>
    </row>
    <row r="178" spans="1:90">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c r="AB178" s="29"/>
      <c r="AC178" s="29"/>
      <c r="AD178" s="29"/>
      <c r="AE178" s="29"/>
      <c r="AF178" s="29"/>
      <c r="AG178" s="29"/>
      <c r="AH178" s="29"/>
      <c r="AI178" s="29"/>
      <c r="AJ178" s="29"/>
      <c r="AK178" s="29"/>
      <c r="AL178" s="29"/>
      <c r="AM178" s="29"/>
      <c r="AN178" s="29"/>
      <c r="AO178" s="29"/>
      <c r="AP178" s="29"/>
      <c r="AQ178" s="29"/>
      <c r="AR178" s="29"/>
      <c r="AS178" s="29"/>
      <c r="AT178" s="29"/>
      <c r="AU178" s="29"/>
      <c r="AV178" s="29"/>
      <c r="AW178" s="29"/>
      <c r="AX178" s="29"/>
      <c r="AY178" s="29"/>
      <c r="AZ178" s="29"/>
      <c r="BA178" s="29"/>
      <c r="BB178" s="29"/>
      <c r="BC178" s="29"/>
      <c r="BD178" s="29"/>
      <c r="BE178" s="29"/>
      <c r="BF178" s="29"/>
      <c r="BG178" s="29"/>
      <c r="BH178" s="29"/>
      <c r="BI178" s="29"/>
      <c r="BJ178" s="29"/>
      <c r="BK178" s="29"/>
      <c r="BL178" s="29"/>
      <c r="BM178" s="29"/>
      <c r="BN178" s="29"/>
      <c r="BO178" s="29"/>
      <c r="BP178" s="29"/>
      <c r="BQ178" s="29"/>
      <c r="BR178" s="29"/>
      <c r="BS178" s="29"/>
      <c r="BT178" s="29"/>
      <c r="BU178" s="29"/>
      <c r="BV178" s="29"/>
      <c r="BW178" s="29"/>
      <c r="BX178" s="29"/>
      <c r="BY178" s="29"/>
      <c r="BZ178" s="29"/>
      <c r="CA178" s="29"/>
      <c r="CB178" s="29"/>
      <c r="CC178" s="29"/>
      <c r="CD178" s="29"/>
      <c r="CE178" s="29"/>
      <c r="CF178" s="29"/>
      <c r="CG178" s="29"/>
      <c r="CH178" s="29"/>
      <c r="CI178" s="29"/>
      <c r="CJ178" s="29"/>
      <c r="CK178" s="29"/>
      <c r="CL178" s="29"/>
    </row>
    <row r="179" spans="1:90">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c r="AB179" s="29"/>
      <c r="AC179" s="29"/>
      <c r="AD179" s="29"/>
      <c r="AE179" s="29"/>
      <c r="AF179" s="29"/>
      <c r="AG179" s="29"/>
      <c r="AH179" s="29"/>
      <c r="AI179" s="29"/>
      <c r="AJ179" s="29"/>
      <c r="AK179" s="29"/>
      <c r="AL179" s="29"/>
      <c r="AM179" s="29"/>
      <c r="AN179" s="29"/>
      <c r="AO179" s="29"/>
      <c r="AP179" s="29"/>
      <c r="AQ179" s="29"/>
      <c r="AR179" s="29"/>
      <c r="AS179" s="29"/>
      <c r="AT179" s="29"/>
      <c r="AU179" s="29"/>
      <c r="AV179" s="29"/>
      <c r="AW179" s="29"/>
      <c r="AX179" s="29"/>
      <c r="AY179" s="29"/>
      <c r="AZ179" s="29"/>
      <c r="BA179" s="29"/>
      <c r="BB179" s="29"/>
      <c r="BC179" s="29"/>
      <c r="BD179" s="29"/>
      <c r="BE179" s="29"/>
      <c r="BF179" s="29"/>
      <c r="BG179" s="29"/>
      <c r="BH179" s="29"/>
      <c r="BI179" s="29"/>
      <c r="BJ179" s="29"/>
      <c r="BK179" s="29"/>
      <c r="BL179" s="29"/>
      <c r="BM179" s="29"/>
      <c r="BN179" s="29"/>
      <c r="BO179" s="29"/>
      <c r="BP179" s="29"/>
      <c r="BQ179" s="29"/>
      <c r="BR179" s="29"/>
      <c r="BS179" s="29"/>
      <c r="BT179" s="29"/>
      <c r="BU179" s="29"/>
      <c r="BV179" s="29"/>
      <c r="BW179" s="29"/>
      <c r="BX179" s="29"/>
      <c r="BY179" s="29"/>
      <c r="BZ179" s="29"/>
      <c r="CA179" s="29"/>
      <c r="CB179" s="29"/>
      <c r="CC179" s="29"/>
      <c r="CD179" s="29"/>
      <c r="CE179" s="29"/>
      <c r="CF179" s="29"/>
      <c r="CG179" s="29"/>
      <c r="CH179" s="29"/>
      <c r="CI179" s="29"/>
      <c r="CJ179" s="29"/>
      <c r="CK179" s="29"/>
      <c r="CL179" s="29"/>
    </row>
    <row r="180" spans="1:9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c r="AC180" s="29"/>
      <c r="AD180" s="29"/>
      <c r="AE180" s="29"/>
      <c r="AF180" s="29"/>
      <c r="AG180" s="29"/>
      <c r="AH180" s="29"/>
      <c r="AI180" s="29"/>
      <c r="AJ180" s="29"/>
      <c r="AK180" s="29"/>
      <c r="AL180" s="29"/>
      <c r="AM180" s="29"/>
      <c r="AN180" s="29"/>
      <c r="AO180" s="29"/>
      <c r="AP180" s="29"/>
      <c r="AQ180" s="29"/>
      <c r="AR180" s="29"/>
      <c r="AS180" s="29"/>
      <c r="AT180" s="29"/>
      <c r="AU180" s="29"/>
      <c r="AV180" s="29"/>
      <c r="AW180" s="29"/>
      <c r="AX180" s="29"/>
      <c r="AY180" s="29"/>
      <c r="AZ180" s="29"/>
      <c r="BA180" s="29"/>
      <c r="BB180" s="29"/>
      <c r="BC180" s="29"/>
      <c r="BD180" s="29"/>
      <c r="BE180" s="29"/>
      <c r="BF180" s="29"/>
      <c r="BG180" s="29"/>
      <c r="BH180" s="29"/>
      <c r="BI180" s="29"/>
      <c r="BJ180" s="29"/>
      <c r="BK180" s="29"/>
      <c r="BL180" s="29"/>
      <c r="BM180" s="29"/>
      <c r="BN180" s="29"/>
      <c r="BO180" s="29"/>
      <c r="BP180" s="29"/>
      <c r="BQ180" s="29"/>
      <c r="BR180" s="29"/>
      <c r="BS180" s="29"/>
      <c r="BT180" s="29"/>
      <c r="BU180" s="29"/>
      <c r="BV180" s="29"/>
      <c r="BW180" s="29"/>
      <c r="BX180" s="29"/>
      <c r="BY180" s="29"/>
      <c r="BZ180" s="29"/>
      <c r="CA180" s="29"/>
      <c r="CB180" s="29"/>
      <c r="CC180" s="29"/>
      <c r="CD180" s="29"/>
      <c r="CE180" s="29"/>
      <c r="CF180" s="29"/>
      <c r="CG180" s="29"/>
      <c r="CH180" s="29"/>
      <c r="CI180" s="29"/>
      <c r="CJ180" s="29"/>
      <c r="CK180" s="29"/>
      <c r="CL180" s="29"/>
    </row>
    <row r="181" spans="1:90">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c r="AB181" s="29"/>
      <c r="AC181" s="29"/>
      <c r="AD181" s="29"/>
      <c r="AE181" s="29"/>
      <c r="AF181" s="29"/>
      <c r="AG181" s="29"/>
      <c r="AH181" s="29"/>
      <c r="AI181" s="29"/>
      <c r="AJ181" s="29"/>
      <c r="AK181" s="29"/>
      <c r="AL181" s="29"/>
      <c r="AM181" s="29"/>
      <c r="AN181" s="29"/>
      <c r="AO181" s="29"/>
      <c r="AP181" s="29"/>
      <c r="AQ181" s="29"/>
      <c r="AR181" s="29"/>
      <c r="AS181" s="29"/>
      <c r="AT181" s="29"/>
      <c r="AU181" s="29"/>
      <c r="AV181" s="29"/>
      <c r="AW181" s="29"/>
      <c r="AX181" s="29"/>
      <c r="AY181" s="29"/>
      <c r="AZ181" s="29"/>
      <c r="BA181" s="29"/>
      <c r="BB181" s="29"/>
      <c r="BC181" s="29"/>
      <c r="BD181" s="29"/>
      <c r="BE181" s="29"/>
      <c r="BF181" s="29"/>
      <c r="BG181" s="29"/>
      <c r="BH181" s="29"/>
      <c r="BI181" s="29"/>
      <c r="BJ181" s="29"/>
      <c r="BK181" s="29"/>
      <c r="BL181" s="29"/>
      <c r="BM181" s="29"/>
      <c r="BN181" s="29"/>
      <c r="BO181" s="29"/>
      <c r="BP181" s="29"/>
      <c r="BQ181" s="29"/>
      <c r="BR181" s="29"/>
      <c r="BS181" s="29"/>
      <c r="BT181" s="29"/>
      <c r="BU181" s="29"/>
      <c r="BV181" s="29"/>
      <c r="BW181" s="29"/>
      <c r="BX181" s="29"/>
      <c r="BY181" s="29"/>
      <c r="BZ181" s="29"/>
      <c r="CA181" s="29"/>
      <c r="CB181" s="29"/>
      <c r="CC181" s="29"/>
      <c r="CD181" s="29"/>
      <c r="CE181" s="29"/>
      <c r="CF181" s="29"/>
      <c r="CG181" s="29"/>
      <c r="CH181" s="29"/>
      <c r="CI181" s="29"/>
      <c r="CJ181" s="29"/>
      <c r="CK181" s="29"/>
      <c r="CL181" s="29"/>
    </row>
    <row r="182" spans="1:90">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B182" s="29"/>
      <c r="AC182" s="29"/>
      <c r="AD182" s="29"/>
      <c r="AE182" s="29"/>
      <c r="AF182" s="29"/>
      <c r="AG182" s="29"/>
      <c r="AH182" s="29"/>
      <c r="AI182" s="29"/>
      <c r="AJ182" s="29"/>
      <c r="AK182" s="29"/>
      <c r="AL182" s="29"/>
      <c r="AM182" s="29"/>
      <c r="AN182" s="29"/>
      <c r="AO182" s="29"/>
      <c r="AP182" s="29"/>
      <c r="AQ182" s="29"/>
      <c r="AR182" s="29"/>
      <c r="AS182" s="29"/>
      <c r="AT182" s="29"/>
      <c r="AU182" s="29"/>
      <c r="AV182" s="29"/>
      <c r="AW182" s="29"/>
      <c r="AX182" s="29"/>
      <c r="AY182" s="29"/>
      <c r="AZ182" s="29"/>
      <c r="BA182" s="29"/>
      <c r="BB182" s="29"/>
      <c r="BC182" s="29"/>
      <c r="BD182" s="29"/>
      <c r="BE182" s="29"/>
      <c r="BF182" s="29"/>
      <c r="BG182" s="29"/>
      <c r="BH182" s="29"/>
      <c r="BI182" s="29"/>
      <c r="BJ182" s="29"/>
      <c r="BK182" s="29"/>
      <c r="BL182" s="29"/>
      <c r="BM182" s="29"/>
      <c r="BN182" s="29"/>
      <c r="BO182" s="29"/>
      <c r="BP182" s="29"/>
      <c r="BQ182" s="29"/>
      <c r="BR182" s="29"/>
      <c r="BS182" s="29"/>
      <c r="BT182" s="29"/>
      <c r="BU182" s="29"/>
      <c r="BV182" s="29"/>
      <c r="BW182" s="29"/>
      <c r="BX182" s="29"/>
      <c r="BY182" s="29"/>
      <c r="BZ182" s="29"/>
      <c r="CA182" s="29"/>
      <c r="CB182" s="29"/>
      <c r="CC182" s="29"/>
      <c r="CD182" s="29"/>
      <c r="CE182" s="29"/>
      <c r="CF182" s="29"/>
      <c r="CG182" s="29"/>
      <c r="CH182" s="29"/>
      <c r="CI182" s="29"/>
      <c r="CJ182" s="29"/>
      <c r="CK182" s="29"/>
      <c r="CL182" s="29"/>
    </row>
    <row r="183" spans="1:90">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c r="AB183" s="29"/>
      <c r="AC183" s="29"/>
      <c r="AD183" s="29"/>
      <c r="AE183" s="29"/>
      <c r="AF183" s="29"/>
      <c r="AG183" s="29"/>
      <c r="AH183" s="29"/>
      <c r="AI183" s="29"/>
      <c r="AJ183" s="29"/>
      <c r="AK183" s="29"/>
      <c r="AL183" s="29"/>
      <c r="AM183" s="29"/>
      <c r="AN183" s="29"/>
      <c r="AO183" s="29"/>
      <c r="AP183" s="29"/>
      <c r="AQ183" s="29"/>
      <c r="AR183" s="29"/>
      <c r="AS183" s="29"/>
      <c r="AT183" s="29"/>
      <c r="AU183" s="29"/>
      <c r="AV183" s="29"/>
      <c r="AW183" s="29"/>
      <c r="AX183" s="29"/>
      <c r="AY183" s="29"/>
      <c r="AZ183" s="29"/>
      <c r="BA183" s="29"/>
      <c r="BB183" s="29"/>
      <c r="BC183" s="29"/>
      <c r="BD183" s="29"/>
      <c r="BE183" s="29"/>
      <c r="BF183" s="29"/>
      <c r="BG183" s="29"/>
      <c r="BH183" s="29"/>
      <c r="BI183" s="29"/>
      <c r="BJ183" s="29"/>
      <c r="BK183" s="29"/>
      <c r="BL183" s="29"/>
      <c r="BM183" s="29"/>
      <c r="BN183" s="29"/>
      <c r="BO183" s="29"/>
      <c r="BP183" s="29"/>
      <c r="BQ183" s="29"/>
      <c r="BR183" s="29"/>
      <c r="BS183" s="29"/>
      <c r="BT183" s="29"/>
      <c r="BU183" s="29"/>
      <c r="BV183" s="29"/>
      <c r="BW183" s="29"/>
      <c r="BX183" s="29"/>
      <c r="BY183" s="29"/>
      <c r="BZ183" s="29"/>
      <c r="CA183" s="29"/>
      <c r="CB183" s="29"/>
      <c r="CC183" s="29"/>
      <c r="CD183" s="29"/>
      <c r="CE183" s="29"/>
      <c r="CF183" s="29"/>
      <c r="CG183" s="29"/>
      <c r="CH183" s="29"/>
      <c r="CI183" s="29"/>
      <c r="CJ183" s="29"/>
      <c r="CK183" s="29"/>
      <c r="CL183" s="29"/>
    </row>
    <row r="184" spans="1:90">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c r="AC184" s="29"/>
      <c r="AD184" s="29"/>
      <c r="AE184" s="29"/>
      <c r="AF184" s="29"/>
      <c r="AG184" s="29"/>
      <c r="AH184" s="29"/>
      <c r="AI184" s="29"/>
      <c r="AJ184" s="29"/>
      <c r="AK184" s="29"/>
      <c r="AL184" s="29"/>
      <c r="AM184" s="29"/>
      <c r="AN184" s="29"/>
      <c r="AO184" s="29"/>
      <c r="AP184" s="29"/>
      <c r="AQ184" s="29"/>
      <c r="AR184" s="29"/>
      <c r="AS184" s="29"/>
      <c r="AT184" s="29"/>
      <c r="AU184" s="29"/>
      <c r="AV184" s="29"/>
      <c r="AW184" s="29"/>
      <c r="AX184" s="29"/>
      <c r="AY184" s="29"/>
      <c r="AZ184" s="29"/>
      <c r="BA184" s="29"/>
      <c r="BB184" s="29"/>
      <c r="BC184" s="29"/>
      <c r="BD184" s="29"/>
      <c r="BE184" s="29"/>
      <c r="BF184" s="29"/>
      <c r="BG184" s="29"/>
      <c r="BH184" s="29"/>
      <c r="BI184" s="29"/>
      <c r="BJ184" s="29"/>
      <c r="BK184" s="29"/>
      <c r="BL184" s="29"/>
      <c r="BM184" s="29"/>
      <c r="BN184" s="29"/>
      <c r="BO184" s="29"/>
      <c r="BP184" s="29"/>
      <c r="BQ184" s="29"/>
      <c r="BR184" s="29"/>
      <c r="BS184" s="29"/>
      <c r="BT184" s="29"/>
      <c r="BU184" s="29"/>
      <c r="BV184" s="29"/>
      <c r="BW184" s="29"/>
      <c r="BX184" s="29"/>
      <c r="BY184" s="29"/>
      <c r="BZ184" s="29"/>
      <c r="CA184" s="29"/>
      <c r="CB184" s="29"/>
      <c r="CC184" s="29"/>
      <c r="CD184" s="29"/>
      <c r="CE184" s="29"/>
      <c r="CF184" s="29"/>
      <c r="CG184" s="29"/>
      <c r="CH184" s="29"/>
      <c r="CI184" s="29"/>
      <c r="CJ184" s="29"/>
      <c r="CK184" s="29"/>
      <c r="CL184" s="29"/>
    </row>
    <row r="185" spans="1:90">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c r="AB185" s="29"/>
      <c r="AC185" s="29"/>
      <c r="AD185" s="29"/>
      <c r="AE185" s="29"/>
      <c r="AF185" s="29"/>
      <c r="AG185" s="29"/>
      <c r="AH185" s="29"/>
      <c r="AI185" s="29"/>
      <c r="AJ185" s="29"/>
      <c r="AK185" s="29"/>
      <c r="AL185" s="29"/>
      <c r="AM185" s="29"/>
      <c r="AN185" s="29"/>
      <c r="AO185" s="29"/>
      <c r="AP185" s="29"/>
      <c r="AQ185" s="29"/>
      <c r="AR185" s="29"/>
      <c r="AS185" s="29"/>
      <c r="AT185" s="29"/>
      <c r="AU185" s="29"/>
      <c r="AV185" s="29"/>
      <c r="AW185" s="29"/>
      <c r="AX185" s="29"/>
      <c r="AY185" s="29"/>
      <c r="AZ185" s="29"/>
      <c r="BA185" s="29"/>
      <c r="BB185" s="29"/>
      <c r="BC185" s="29"/>
      <c r="BD185" s="29"/>
      <c r="BE185" s="29"/>
      <c r="BF185" s="29"/>
      <c r="BG185" s="29"/>
      <c r="BH185" s="29"/>
      <c r="BI185" s="29"/>
      <c r="BJ185" s="29"/>
      <c r="BK185" s="29"/>
      <c r="BL185" s="29"/>
      <c r="BM185" s="29"/>
      <c r="BN185" s="29"/>
      <c r="BO185" s="29"/>
      <c r="BP185" s="29"/>
      <c r="BQ185" s="29"/>
      <c r="BR185" s="29"/>
      <c r="BS185" s="29"/>
      <c r="BT185" s="29"/>
      <c r="BU185" s="29"/>
      <c r="BV185" s="29"/>
      <c r="BW185" s="29"/>
      <c r="BX185" s="29"/>
      <c r="BY185" s="29"/>
      <c r="BZ185" s="29"/>
      <c r="CA185" s="29"/>
      <c r="CB185" s="29"/>
      <c r="CC185" s="29"/>
      <c r="CD185" s="29"/>
      <c r="CE185" s="29"/>
      <c r="CF185" s="29"/>
      <c r="CG185" s="29"/>
      <c r="CH185" s="29"/>
      <c r="CI185" s="29"/>
      <c r="CJ185" s="29"/>
      <c r="CK185" s="29"/>
      <c r="CL185" s="29"/>
    </row>
    <row r="186" spans="1:90">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c r="AB186" s="29"/>
      <c r="AC186" s="29"/>
      <c r="AD186" s="29"/>
      <c r="AE186" s="29"/>
      <c r="AF186" s="29"/>
      <c r="AG186" s="29"/>
      <c r="AH186" s="29"/>
      <c r="AI186" s="29"/>
      <c r="AJ186" s="29"/>
      <c r="AK186" s="29"/>
      <c r="AL186" s="29"/>
      <c r="AM186" s="29"/>
      <c r="AN186" s="29"/>
      <c r="AO186" s="29"/>
      <c r="AP186" s="29"/>
      <c r="AQ186" s="29"/>
      <c r="AR186" s="29"/>
      <c r="AS186" s="29"/>
      <c r="AT186" s="29"/>
      <c r="AU186" s="29"/>
      <c r="AV186" s="29"/>
      <c r="AW186" s="29"/>
      <c r="AX186" s="29"/>
      <c r="AY186" s="29"/>
      <c r="AZ186" s="29"/>
      <c r="BA186" s="29"/>
      <c r="BB186" s="29"/>
      <c r="BC186" s="29"/>
      <c r="BD186" s="29"/>
      <c r="BE186" s="29"/>
      <c r="BF186" s="29"/>
      <c r="BG186" s="29"/>
      <c r="BH186" s="29"/>
      <c r="BI186" s="29"/>
      <c r="BJ186" s="29"/>
      <c r="BK186" s="29"/>
      <c r="BL186" s="29"/>
      <c r="BM186" s="29"/>
      <c r="BN186" s="29"/>
      <c r="BO186" s="29"/>
      <c r="BP186" s="29"/>
      <c r="BQ186" s="29"/>
      <c r="BR186" s="29"/>
      <c r="BS186" s="29"/>
      <c r="BT186" s="29"/>
      <c r="BU186" s="29"/>
      <c r="BV186" s="29"/>
      <c r="BW186" s="29"/>
      <c r="BX186" s="29"/>
      <c r="BY186" s="29"/>
      <c r="BZ186" s="29"/>
      <c r="CA186" s="29"/>
      <c r="CB186" s="29"/>
      <c r="CC186" s="29"/>
      <c r="CD186" s="29"/>
      <c r="CE186" s="29"/>
      <c r="CF186" s="29"/>
      <c r="CG186" s="29"/>
      <c r="CH186" s="29"/>
      <c r="CI186" s="29"/>
      <c r="CJ186" s="29"/>
      <c r="CK186" s="29"/>
      <c r="CL186" s="29"/>
    </row>
    <row r="187" spans="1:90">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c r="AB187" s="29"/>
      <c r="AC187" s="29"/>
      <c r="AD187" s="29"/>
      <c r="AE187" s="29"/>
      <c r="AF187" s="29"/>
      <c r="AG187" s="29"/>
      <c r="AH187" s="29"/>
      <c r="AI187" s="29"/>
      <c r="AJ187" s="29"/>
      <c r="AK187" s="29"/>
      <c r="AL187" s="29"/>
      <c r="AM187" s="29"/>
      <c r="AN187" s="29"/>
      <c r="AO187" s="29"/>
      <c r="AP187" s="29"/>
      <c r="AQ187" s="29"/>
      <c r="AR187" s="29"/>
      <c r="AS187" s="29"/>
      <c r="AT187" s="29"/>
      <c r="AU187" s="29"/>
      <c r="AV187" s="29"/>
      <c r="AW187" s="29"/>
      <c r="AX187" s="29"/>
      <c r="AY187" s="29"/>
      <c r="AZ187" s="29"/>
      <c r="BA187" s="29"/>
      <c r="BB187" s="29"/>
      <c r="BC187" s="29"/>
      <c r="BD187" s="29"/>
      <c r="BE187" s="29"/>
      <c r="BF187" s="29"/>
      <c r="BG187" s="29"/>
      <c r="BH187" s="29"/>
      <c r="BI187" s="29"/>
      <c r="BJ187" s="29"/>
      <c r="BK187" s="29"/>
      <c r="BL187" s="29"/>
      <c r="BM187" s="29"/>
      <c r="BN187" s="29"/>
      <c r="BO187" s="29"/>
      <c r="BP187" s="29"/>
      <c r="BQ187" s="29"/>
      <c r="BR187" s="29"/>
      <c r="BS187" s="29"/>
      <c r="BT187" s="29"/>
      <c r="BU187" s="29"/>
      <c r="BV187" s="29"/>
      <c r="BW187" s="29"/>
      <c r="BX187" s="29"/>
      <c r="BY187" s="29"/>
      <c r="BZ187" s="29"/>
      <c r="CA187" s="29"/>
      <c r="CB187" s="29"/>
      <c r="CC187" s="29"/>
      <c r="CD187" s="29"/>
      <c r="CE187" s="29"/>
      <c r="CF187" s="29"/>
      <c r="CG187" s="29"/>
      <c r="CH187" s="29"/>
      <c r="CI187" s="29"/>
      <c r="CJ187" s="29"/>
      <c r="CK187" s="29"/>
      <c r="CL187" s="29"/>
    </row>
    <row r="188" spans="1:90">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c r="AB188" s="29"/>
      <c r="AC188" s="29"/>
      <c r="AD188" s="29"/>
      <c r="AE188" s="29"/>
      <c r="AF188" s="29"/>
      <c r="AG188" s="29"/>
      <c r="AH188" s="29"/>
      <c r="AI188" s="29"/>
      <c r="AJ188" s="29"/>
      <c r="AK188" s="29"/>
      <c r="AL188" s="29"/>
      <c r="AM188" s="29"/>
      <c r="AN188" s="29"/>
      <c r="AO188" s="29"/>
      <c r="AP188" s="29"/>
      <c r="AQ188" s="29"/>
      <c r="AR188" s="29"/>
      <c r="AS188" s="29"/>
      <c r="AT188" s="29"/>
      <c r="AU188" s="29"/>
      <c r="AV188" s="29"/>
      <c r="AW188" s="29"/>
      <c r="AX188" s="29"/>
      <c r="AY188" s="29"/>
      <c r="AZ188" s="29"/>
      <c r="BA188" s="29"/>
      <c r="BB188" s="29"/>
      <c r="BC188" s="29"/>
      <c r="BD188" s="29"/>
      <c r="BE188" s="29"/>
      <c r="BF188" s="29"/>
      <c r="BG188" s="29"/>
      <c r="BH188" s="29"/>
      <c r="BI188" s="29"/>
      <c r="BJ188" s="29"/>
      <c r="BK188" s="29"/>
      <c r="BL188" s="29"/>
      <c r="BM188" s="29"/>
      <c r="BN188" s="29"/>
      <c r="BO188" s="29"/>
      <c r="BP188" s="29"/>
      <c r="BQ188" s="29"/>
      <c r="BR188" s="29"/>
      <c r="BS188" s="29"/>
      <c r="BT188" s="29"/>
      <c r="BU188" s="29"/>
      <c r="BV188" s="29"/>
      <c r="BW188" s="29"/>
      <c r="BX188" s="29"/>
      <c r="BY188" s="29"/>
      <c r="BZ188" s="29"/>
      <c r="CA188" s="29"/>
      <c r="CB188" s="29"/>
      <c r="CC188" s="29"/>
      <c r="CD188" s="29"/>
      <c r="CE188" s="29"/>
      <c r="CF188" s="29"/>
      <c r="CG188" s="29"/>
      <c r="CH188" s="29"/>
      <c r="CI188" s="29"/>
      <c r="CJ188" s="29"/>
      <c r="CK188" s="29"/>
      <c r="CL188" s="29"/>
    </row>
    <row r="189" spans="1:90">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c r="AB189" s="29"/>
      <c r="AC189" s="29"/>
      <c r="AD189" s="29"/>
      <c r="AE189" s="29"/>
      <c r="AF189" s="29"/>
      <c r="AG189" s="29"/>
      <c r="AH189" s="29"/>
      <c r="AI189" s="29"/>
      <c r="AJ189" s="29"/>
      <c r="AK189" s="29"/>
      <c r="AL189" s="29"/>
      <c r="AM189" s="29"/>
      <c r="AN189" s="29"/>
      <c r="AO189" s="29"/>
      <c r="AP189" s="29"/>
      <c r="AQ189" s="29"/>
      <c r="AR189" s="29"/>
      <c r="AS189" s="29"/>
      <c r="AT189" s="29"/>
      <c r="AU189" s="29"/>
      <c r="AV189" s="29"/>
      <c r="AW189" s="29"/>
      <c r="AX189" s="29"/>
      <c r="AY189" s="29"/>
      <c r="AZ189" s="29"/>
      <c r="BA189" s="29"/>
      <c r="BB189" s="29"/>
      <c r="BC189" s="29"/>
      <c r="BD189" s="29"/>
      <c r="BE189" s="29"/>
      <c r="BF189" s="29"/>
      <c r="BG189" s="29"/>
      <c r="BH189" s="29"/>
      <c r="BI189" s="29"/>
      <c r="BJ189" s="29"/>
      <c r="BK189" s="29"/>
      <c r="BL189" s="29"/>
      <c r="BM189" s="29"/>
      <c r="BN189" s="29"/>
      <c r="BO189" s="29"/>
      <c r="BP189" s="29"/>
      <c r="BQ189" s="29"/>
      <c r="BR189" s="29"/>
      <c r="BS189" s="29"/>
      <c r="BT189" s="29"/>
      <c r="BU189" s="29"/>
      <c r="BV189" s="29"/>
      <c r="BW189" s="29"/>
      <c r="BX189" s="29"/>
      <c r="BY189" s="29"/>
      <c r="BZ189" s="29"/>
      <c r="CA189" s="29"/>
      <c r="CB189" s="29"/>
      <c r="CC189" s="29"/>
      <c r="CD189" s="29"/>
      <c r="CE189" s="29"/>
      <c r="CF189" s="29"/>
      <c r="CG189" s="29"/>
      <c r="CH189" s="29"/>
      <c r="CI189" s="29"/>
      <c r="CJ189" s="29"/>
      <c r="CK189" s="29"/>
      <c r="CL189" s="29"/>
    </row>
    <row r="190" spans="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c r="AB190" s="29"/>
      <c r="AC190" s="29"/>
      <c r="AD190" s="29"/>
      <c r="AE190" s="29"/>
      <c r="AF190" s="29"/>
      <c r="AG190" s="29"/>
      <c r="AH190" s="29"/>
      <c r="AI190" s="29"/>
      <c r="AJ190" s="29"/>
      <c r="AK190" s="29"/>
      <c r="AL190" s="29"/>
      <c r="AM190" s="29"/>
      <c r="AN190" s="29"/>
      <c r="AO190" s="29"/>
      <c r="AP190" s="29"/>
      <c r="AQ190" s="29"/>
      <c r="AR190" s="29"/>
      <c r="AS190" s="29"/>
      <c r="AT190" s="29"/>
      <c r="AU190" s="29"/>
      <c r="AV190" s="29"/>
      <c r="AW190" s="29"/>
      <c r="AX190" s="29"/>
      <c r="AY190" s="29"/>
      <c r="AZ190" s="29"/>
      <c r="BA190" s="29"/>
      <c r="BB190" s="29"/>
      <c r="BC190" s="29"/>
      <c r="BD190" s="29"/>
      <c r="BE190" s="29"/>
      <c r="BF190" s="29"/>
      <c r="BG190" s="29"/>
      <c r="BH190" s="29"/>
      <c r="BI190" s="29"/>
      <c r="BJ190" s="29"/>
      <c r="BK190" s="29"/>
      <c r="BL190" s="29"/>
      <c r="BM190" s="29"/>
      <c r="BN190" s="29"/>
      <c r="BO190" s="29"/>
      <c r="BP190" s="29"/>
      <c r="BQ190" s="29"/>
      <c r="BR190" s="29"/>
      <c r="BS190" s="29"/>
      <c r="BT190" s="29"/>
      <c r="BU190" s="29"/>
      <c r="BV190" s="29"/>
      <c r="BW190" s="29"/>
      <c r="BX190" s="29"/>
      <c r="BY190" s="29"/>
      <c r="BZ190" s="29"/>
      <c r="CA190" s="29"/>
      <c r="CB190" s="29"/>
      <c r="CC190" s="29"/>
      <c r="CD190" s="29"/>
      <c r="CE190" s="29"/>
      <c r="CF190" s="29"/>
      <c r="CG190" s="29"/>
      <c r="CH190" s="29"/>
      <c r="CI190" s="29"/>
      <c r="CJ190" s="29"/>
      <c r="CK190" s="29"/>
      <c r="CL190" s="29"/>
    </row>
    <row r="191" spans="1:90">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c r="AC191" s="29"/>
      <c r="AD191" s="29"/>
      <c r="AE191" s="29"/>
      <c r="AF191" s="29"/>
      <c r="AG191" s="29"/>
      <c r="AH191" s="29"/>
      <c r="AI191" s="29"/>
      <c r="AJ191" s="29"/>
      <c r="AK191" s="29"/>
      <c r="AL191" s="29"/>
      <c r="AM191" s="29"/>
      <c r="AN191" s="29"/>
      <c r="AO191" s="29"/>
      <c r="AP191" s="29"/>
      <c r="AQ191" s="29"/>
      <c r="AR191" s="29"/>
      <c r="AS191" s="29"/>
      <c r="AT191" s="29"/>
      <c r="AU191" s="29"/>
      <c r="AV191" s="29"/>
      <c r="AW191" s="29"/>
      <c r="AX191" s="29"/>
      <c r="AY191" s="29"/>
      <c r="AZ191" s="29"/>
      <c r="BA191" s="29"/>
      <c r="BB191" s="29"/>
      <c r="BC191" s="29"/>
      <c r="BD191" s="29"/>
      <c r="BE191" s="29"/>
      <c r="BF191" s="29"/>
      <c r="BG191" s="29"/>
      <c r="BH191" s="29"/>
      <c r="BI191" s="29"/>
      <c r="BJ191" s="29"/>
      <c r="BK191" s="29"/>
      <c r="BL191" s="29"/>
      <c r="BM191" s="29"/>
      <c r="BN191" s="29"/>
      <c r="BO191" s="29"/>
      <c r="BP191" s="29"/>
      <c r="BQ191" s="29"/>
      <c r="BR191" s="29"/>
      <c r="BS191" s="29"/>
      <c r="BT191" s="29"/>
      <c r="BU191" s="29"/>
      <c r="BV191" s="29"/>
      <c r="BW191" s="29"/>
      <c r="BX191" s="29"/>
      <c r="BY191" s="29"/>
      <c r="BZ191" s="29"/>
      <c r="CA191" s="29"/>
      <c r="CB191" s="29"/>
      <c r="CC191" s="29"/>
      <c r="CD191" s="29"/>
      <c r="CE191" s="29"/>
      <c r="CF191" s="29"/>
      <c r="CG191" s="29"/>
      <c r="CH191" s="29"/>
      <c r="CI191" s="29"/>
      <c r="CJ191" s="29"/>
      <c r="CK191" s="29"/>
      <c r="CL191" s="29"/>
    </row>
    <row r="192" spans="1:90">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c r="AB192" s="29"/>
      <c r="AC192" s="29"/>
      <c r="AD192" s="29"/>
      <c r="AE192" s="29"/>
      <c r="AF192" s="29"/>
      <c r="AG192" s="29"/>
      <c r="AH192" s="29"/>
      <c r="AI192" s="29"/>
      <c r="AJ192" s="29"/>
      <c r="AK192" s="29"/>
      <c r="AL192" s="29"/>
      <c r="AM192" s="29"/>
      <c r="AN192" s="29"/>
      <c r="AO192" s="29"/>
      <c r="AP192" s="29"/>
      <c r="AQ192" s="29"/>
      <c r="AR192" s="29"/>
      <c r="AS192" s="29"/>
      <c r="AT192" s="29"/>
      <c r="AU192" s="29"/>
      <c r="AV192" s="29"/>
      <c r="AW192" s="29"/>
      <c r="AX192" s="29"/>
      <c r="AY192" s="29"/>
      <c r="AZ192" s="29"/>
      <c r="BA192" s="29"/>
      <c r="BB192" s="29"/>
      <c r="BC192" s="29"/>
      <c r="BD192" s="29"/>
      <c r="BE192" s="29"/>
      <c r="BF192" s="29"/>
      <c r="BG192" s="29"/>
      <c r="BH192" s="29"/>
      <c r="BI192" s="29"/>
      <c r="BJ192" s="29"/>
      <c r="BK192" s="29"/>
      <c r="BL192" s="29"/>
      <c r="BM192" s="29"/>
      <c r="BN192" s="29"/>
      <c r="BO192" s="29"/>
      <c r="BP192" s="29"/>
      <c r="BQ192" s="29"/>
      <c r="BR192" s="29"/>
      <c r="BS192" s="29"/>
      <c r="BT192" s="29"/>
      <c r="BU192" s="29"/>
      <c r="BV192" s="29"/>
      <c r="BW192" s="29"/>
      <c r="BX192" s="29"/>
      <c r="BY192" s="29"/>
      <c r="BZ192" s="29"/>
      <c r="CA192" s="29"/>
      <c r="CB192" s="29"/>
      <c r="CC192" s="29"/>
      <c r="CD192" s="29"/>
      <c r="CE192" s="29"/>
      <c r="CF192" s="29"/>
      <c r="CG192" s="29"/>
      <c r="CH192" s="29"/>
      <c r="CI192" s="29"/>
      <c r="CJ192" s="29"/>
      <c r="CK192" s="29"/>
      <c r="CL192" s="29"/>
    </row>
    <row r="193" spans="1:90">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c r="AB193" s="29"/>
      <c r="AC193" s="29"/>
      <c r="AD193" s="29"/>
      <c r="AE193" s="29"/>
      <c r="AF193" s="29"/>
      <c r="AG193" s="29"/>
      <c r="AH193" s="29"/>
      <c r="AI193" s="29"/>
      <c r="AJ193" s="29"/>
      <c r="AK193" s="29"/>
      <c r="AL193" s="29"/>
      <c r="AM193" s="29"/>
      <c r="AN193" s="29"/>
      <c r="AO193" s="29"/>
      <c r="AP193" s="29"/>
      <c r="AQ193" s="29"/>
      <c r="AR193" s="29"/>
      <c r="AS193" s="29"/>
      <c r="AT193" s="29"/>
      <c r="AU193" s="29"/>
      <c r="AV193" s="29"/>
      <c r="AW193" s="29"/>
      <c r="AX193" s="29"/>
      <c r="AY193" s="29"/>
      <c r="AZ193" s="29"/>
      <c r="BA193" s="29"/>
      <c r="BB193" s="29"/>
      <c r="BC193" s="29"/>
      <c r="BD193" s="29"/>
      <c r="BE193" s="29"/>
      <c r="BF193" s="29"/>
      <c r="BG193" s="29"/>
      <c r="BH193" s="29"/>
      <c r="BI193" s="29"/>
      <c r="BJ193" s="29"/>
      <c r="BK193" s="29"/>
      <c r="BL193" s="29"/>
      <c r="BM193" s="29"/>
      <c r="BN193" s="29"/>
      <c r="BO193" s="29"/>
      <c r="BP193" s="29"/>
      <c r="BQ193" s="29"/>
      <c r="BR193" s="29"/>
      <c r="BS193" s="29"/>
      <c r="BT193" s="29"/>
      <c r="BU193" s="29"/>
      <c r="BV193" s="29"/>
      <c r="BW193" s="29"/>
      <c r="BX193" s="29"/>
      <c r="BY193" s="29"/>
      <c r="BZ193" s="29"/>
      <c r="CA193" s="29"/>
      <c r="CB193" s="29"/>
      <c r="CC193" s="29"/>
      <c r="CD193" s="29"/>
      <c r="CE193" s="29"/>
      <c r="CF193" s="29"/>
      <c r="CG193" s="29"/>
      <c r="CH193" s="29"/>
      <c r="CI193" s="29"/>
      <c r="CJ193" s="29"/>
      <c r="CK193" s="29"/>
      <c r="CL193" s="29"/>
    </row>
    <row r="194" spans="1:90">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c r="AB194" s="29"/>
      <c r="AC194" s="29"/>
      <c r="AD194" s="29"/>
      <c r="AE194" s="29"/>
      <c r="AF194" s="29"/>
      <c r="AG194" s="29"/>
      <c r="AH194" s="29"/>
      <c r="AI194" s="29"/>
      <c r="AJ194" s="29"/>
      <c r="AK194" s="29"/>
      <c r="AL194" s="29"/>
      <c r="AM194" s="29"/>
      <c r="AN194" s="29"/>
      <c r="AO194" s="29"/>
      <c r="AP194" s="29"/>
      <c r="AQ194" s="29"/>
      <c r="AR194" s="29"/>
      <c r="AS194" s="29"/>
      <c r="AT194" s="29"/>
      <c r="AU194" s="29"/>
      <c r="AV194" s="29"/>
      <c r="AW194" s="29"/>
      <c r="AX194" s="29"/>
      <c r="AY194" s="29"/>
      <c r="AZ194" s="29"/>
      <c r="BA194" s="29"/>
      <c r="BB194" s="29"/>
      <c r="BC194" s="29"/>
      <c r="BD194" s="29"/>
      <c r="BE194" s="29"/>
      <c r="BF194" s="29"/>
      <c r="BG194" s="29"/>
      <c r="BH194" s="29"/>
      <c r="BI194" s="29"/>
      <c r="BJ194" s="29"/>
      <c r="BK194" s="29"/>
      <c r="BL194" s="29"/>
      <c r="BM194" s="29"/>
      <c r="BN194" s="29"/>
      <c r="BO194" s="29"/>
      <c r="BP194" s="29"/>
      <c r="BQ194" s="29"/>
      <c r="BR194" s="29"/>
      <c r="BS194" s="29"/>
      <c r="BT194" s="29"/>
      <c r="BU194" s="29"/>
      <c r="BV194" s="29"/>
      <c r="BW194" s="29"/>
      <c r="BX194" s="29"/>
      <c r="BY194" s="29"/>
      <c r="BZ194" s="29"/>
      <c r="CA194" s="29"/>
      <c r="CB194" s="29"/>
      <c r="CC194" s="29"/>
      <c r="CD194" s="29"/>
      <c r="CE194" s="29"/>
      <c r="CF194" s="29"/>
      <c r="CG194" s="29"/>
      <c r="CH194" s="29"/>
      <c r="CI194" s="29"/>
      <c r="CJ194" s="29"/>
      <c r="CK194" s="29"/>
      <c r="CL194" s="29"/>
    </row>
    <row r="195" spans="1:90">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c r="AB195" s="29"/>
      <c r="AC195" s="29"/>
      <c r="AD195" s="29"/>
      <c r="AE195" s="29"/>
      <c r="AF195" s="29"/>
      <c r="AG195" s="29"/>
      <c r="AH195" s="29"/>
      <c r="AI195" s="29"/>
      <c r="AJ195" s="29"/>
      <c r="AK195" s="29"/>
      <c r="AL195" s="29"/>
      <c r="AM195" s="29"/>
      <c r="AN195" s="29"/>
      <c r="AO195" s="29"/>
      <c r="AP195" s="29"/>
      <c r="AQ195" s="29"/>
      <c r="AR195" s="29"/>
      <c r="AS195" s="29"/>
      <c r="AT195" s="29"/>
      <c r="AU195" s="29"/>
      <c r="AV195" s="29"/>
      <c r="AW195" s="29"/>
      <c r="AX195" s="29"/>
      <c r="AY195" s="29"/>
      <c r="AZ195" s="29"/>
      <c r="BA195" s="29"/>
      <c r="BB195" s="29"/>
      <c r="BC195" s="29"/>
      <c r="BD195" s="29"/>
      <c r="BE195" s="29"/>
      <c r="BF195" s="29"/>
      <c r="BG195" s="29"/>
      <c r="BH195" s="29"/>
      <c r="BI195" s="29"/>
      <c r="BJ195" s="29"/>
      <c r="BK195" s="29"/>
      <c r="BL195" s="29"/>
      <c r="BM195" s="29"/>
      <c r="BN195" s="29"/>
      <c r="BO195" s="29"/>
      <c r="BP195" s="29"/>
      <c r="BQ195" s="29"/>
      <c r="BR195" s="29"/>
      <c r="BS195" s="29"/>
      <c r="BT195" s="29"/>
      <c r="BU195" s="29"/>
      <c r="BV195" s="29"/>
      <c r="BW195" s="29"/>
      <c r="BX195" s="29"/>
      <c r="BY195" s="29"/>
      <c r="BZ195" s="29"/>
      <c r="CA195" s="29"/>
      <c r="CB195" s="29"/>
      <c r="CC195" s="29"/>
      <c r="CD195" s="29"/>
      <c r="CE195" s="29"/>
      <c r="CF195" s="29"/>
      <c r="CG195" s="29"/>
      <c r="CH195" s="29"/>
      <c r="CI195" s="29"/>
      <c r="CJ195" s="29"/>
      <c r="CK195" s="29"/>
      <c r="CL195" s="29"/>
    </row>
    <row r="196" spans="1:90">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c r="AC196" s="29"/>
      <c r="AD196" s="29"/>
      <c r="AE196" s="29"/>
      <c r="AF196" s="29"/>
      <c r="AG196" s="29"/>
      <c r="AH196" s="29"/>
      <c r="AI196" s="29"/>
      <c r="AJ196" s="29"/>
      <c r="AK196" s="29"/>
      <c r="AL196" s="29"/>
      <c r="AM196" s="29"/>
      <c r="AN196" s="29"/>
      <c r="AO196" s="29"/>
      <c r="AP196" s="29"/>
      <c r="AQ196" s="29"/>
      <c r="AR196" s="29"/>
      <c r="AS196" s="29"/>
      <c r="AT196" s="29"/>
      <c r="AU196" s="29"/>
      <c r="AV196" s="29"/>
      <c r="AW196" s="29"/>
      <c r="AX196" s="29"/>
      <c r="AY196" s="29"/>
      <c r="AZ196" s="29"/>
      <c r="BA196" s="29"/>
      <c r="BB196" s="29"/>
      <c r="BC196" s="29"/>
      <c r="BD196" s="29"/>
      <c r="BE196" s="29"/>
      <c r="BF196" s="29"/>
      <c r="BG196" s="29"/>
      <c r="BH196" s="29"/>
      <c r="BI196" s="29"/>
      <c r="BJ196" s="29"/>
      <c r="BK196" s="29"/>
      <c r="BL196" s="29"/>
      <c r="BM196" s="29"/>
      <c r="BN196" s="29"/>
      <c r="BO196" s="29"/>
      <c r="BP196" s="29"/>
      <c r="BQ196" s="29"/>
      <c r="BR196" s="29"/>
      <c r="BS196" s="29"/>
      <c r="BT196" s="29"/>
      <c r="BU196" s="29"/>
      <c r="BV196" s="29"/>
      <c r="BW196" s="29"/>
      <c r="BX196" s="29"/>
      <c r="BY196" s="29"/>
      <c r="BZ196" s="29"/>
      <c r="CA196" s="29"/>
      <c r="CB196" s="29"/>
      <c r="CC196" s="29"/>
      <c r="CD196" s="29"/>
      <c r="CE196" s="29"/>
      <c r="CF196" s="29"/>
      <c r="CG196" s="29"/>
      <c r="CH196" s="29"/>
      <c r="CI196" s="29"/>
      <c r="CJ196" s="29"/>
      <c r="CK196" s="29"/>
      <c r="CL196" s="29"/>
    </row>
    <row r="197" spans="1:90">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c r="AB197" s="29"/>
      <c r="AC197" s="29"/>
      <c r="AD197" s="29"/>
      <c r="AE197" s="29"/>
      <c r="AF197" s="29"/>
      <c r="AG197" s="29"/>
      <c r="AH197" s="29"/>
      <c r="AI197" s="29"/>
      <c r="AJ197" s="29"/>
      <c r="AK197" s="29"/>
      <c r="AL197" s="29"/>
      <c r="AM197" s="29"/>
      <c r="AN197" s="29"/>
      <c r="AO197" s="29"/>
      <c r="AP197" s="29"/>
      <c r="AQ197" s="29"/>
      <c r="AR197" s="29"/>
      <c r="AS197" s="29"/>
      <c r="AT197" s="29"/>
      <c r="AU197" s="29"/>
      <c r="AV197" s="29"/>
      <c r="AW197" s="29"/>
      <c r="AX197" s="29"/>
      <c r="AY197" s="29"/>
      <c r="AZ197" s="29"/>
      <c r="BA197" s="29"/>
      <c r="BB197" s="29"/>
      <c r="BC197" s="29"/>
      <c r="BD197" s="29"/>
      <c r="BE197" s="29"/>
      <c r="BF197" s="29"/>
      <c r="BG197" s="29"/>
      <c r="BH197" s="29"/>
      <c r="BI197" s="29"/>
      <c r="BJ197" s="29"/>
      <c r="BK197" s="29"/>
      <c r="BL197" s="29"/>
      <c r="BM197" s="29"/>
      <c r="BN197" s="29"/>
      <c r="BO197" s="29"/>
      <c r="BP197" s="29"/>
      <c r="BQ197" s="29"/>
      <c r="BR197" s="29"/>
      <c r="BS197" s="29"/>
      <c r="BT197" s="29"/>
      <c r="BU197" s="29"/>
      <c r="BV197" s="29"/>
      <c r="BW197" s="29"/>
      <c r="BX197" s="29"/>
      <c r="BY197" s="29"/>
      <c r="BZ197" s="29"/>
      <c r="CA197" s="29"/>
      <c r="CB197" s="29"/>
      <c r="CC197" s="29"/>
      <c r="CD197" s="29"/>
      <c r="CE197" s="29"/>
      <c r="CF197" s="29"/>
      <c r="CG197" s="29"/>
      <c r="CH197" s="29"/>
      <c r="CI197" s="29"/>
      <c r="CJ197" s="29"/>
      <c r="CK197" s="29"/>
      <c r="CL197" s="29"/>
    </row>
    <row r="198" spans="1:90">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c r="AB198" s="29"/>
      <c r="AC198" s="29"/>
      <c r="AD198" s="29"/>
      <c r="AE198" s="29"/>
      <c r="AF198" s="29"/>
      <c r="AG198" s="29"/>
      <c r="AH198" s="29"/>
      <c r="AI198" s="29"/>
      <c r="AJ198" s="29"/>
      <c r="AK198" s="29"/>
      <c r="AL198" s="29"/>
      <c r="AM198" s="29"/>
      <c r="AN198" s="29"/>
      <c r="AO198" s="29"/>
      <c r="AP198" s="29"/>
      <c r="AQ198" s="29"/>
      <c r="AR198" s="29"/>
      <c r="AS198" s="29"/>
      <c r="AT198" s="29"/>
      <c r="AU198" s="29"/>
      <c r="AV198" s="29"/>
      <c r="AW198" s="29"/>
      <c r="AX198" s="29"/>
      <c r="AY198" s="29"/>
      <c r="AZ198" s="29"/>
      <c r="BA198" s="29"/>
      <c r="BB198" s="29"/>
      <c r="BC198" s="29"/>
      <c r="BD198" s="29"/>
      <c r="BE198" s="29"/>
      <c r="BF198" s="29"/>
      <c r="BG198" s="29"/>
      <c r="BH198" s="29"/>
      <c r="BI198" s="29"/>
      <c r="BJ198" s="29"/>
      <c r="BK198" s="29"/>
      <c r="BL198" s="29"/>
      <c r="BM198" s="29"/>
      <c r="BN198" s="29"/>
      <c r="BO198" s="29"/>
      <c r="BP198" s="29"/>
      <c r="BQ198" s="29"/>
      <c r="BR198" s="29"/>
      <c r="BS198" s="29"/>
      <c r="BT198" s="29"/>
      <c r="BU198" s="29"/>
      <c r="BV198" s="29"/>
      <c r="BW198" s="29"/>
      <c r="BX198" s="29"/>
      <c r="BY198" s="29"/>
      <c r="BZ198" s="29"/>
      <c r="CA198" s="29"/>
      <c r="CB198" s="29"/>
      <c r="CC198" s="29"/>
      <c r="CD198" s="29"/>
      <c r="CE198" s="29"/>
      <c r="CF198" s="29"/>
      <c r="CG198" s="29"/>
      <c r="CH198" s="29"/>
      <c r="CI198" s="29"/>
      <c r="CJ198" s="29"/>
      <c r="CK198" s="29"/>
      <c r="CL198" s="29"/>
    </row>
    <row r="199" spans="1:90">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c r="AB199" s="29"/>
      <c r="AC199" s="29"/>
      <c r="AD199" s="29"/>
      <c r="AE199" s="29"/>
      <c r="AF199" s="29"/>
      <c r="AG199" s="29"/>
      <c r="AH199" s="29"/>
      <c r="AI199" s="29"/>
      <c r="AJ199" s="29"/>
      <c r="AK199" s="29"/>
      <c r="AL199" s="29"/>
      <c r="AM199" s="29"/>
      <c r="AN199" s="29"/>
      <c r="AO199" s="29"/>
      <c r="AP199" s="29"/>
      <c r="AQ199" s="29"/>
      <c r="AR199" s="29"/>
      <c r="AS199" s="29"/>
      <c r="AT199" s="29"/>
      <c r="AU199" s="29"/>
      <c r="AV199" s="29"/>
      <c r="AW199" s="29"/>
      <c r="AX199" s="29"/>
      <c r="AY199" s="29"/>
      <c r="AZ199" s="29"/>
      <c r="BA199" s="29"/>
      <c r="BB199" s="29"/>
      <c r="BC199" s="29"/>
      <c r="BD199" s="29"/>
      <c r="BE199" s="29"/>
      <c r="BF199" s="29"/>
      <c r="BG199" s="29"/>
      <c r="BH199" s="29"/>
      <c r="BI199" s="29"/>
      <c r="BJ199" s="29"/>
      <c r="BK199" s="29"/>
      <c r="BL199" s="29"/>
      <c r="BM199" s="29"/>
      <c r="BN199" s="29"/>
      <c r="BO199" s="29"/>
      <c r="BP199" s="29"/>
      <c r="BQ199" s="29"/>
      <c r="BR199" s="29"/>
      <c r="BS199" s="29"/>
      <c r="BT199" s="29"/>
      <c r="BU199" s="29"/>
      <c r="BV199" s="29"/>
      <c r="BW199" s="29"/>
      <c r="BX199" s="29"/>
      <c r="BY199" s="29"/>
      <c r="BZ199" s="29"/>
      <c r="CA199" s="29"/>
      <c r="CB199" s="29"/>
      <c r="CC199" s="29"/>
      <c r="CD199" s="29"/>
      <c r="CE199" s="29"/>
      <c r="CF199" s="29"/>
      <c r="CG199" s="29"/>
      <c r="CH199" s="29"/>
      <c r="CI199" s="29"/>
      <c r="CJ199" s="29"/>
      <c r="CK199" s="29"/>
      <c r="CL199" s="29"/>
    </row>
    <row r="200" spans="1:9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c r="AB200" s="29"/>
      <c r="AC200" s="29"/>
      <c r="AD200" s="29"/>
      <c r="AE200" s="29"/>
      <c r="AF200" s="29"/>
      <c r="AG200" s="29"/>
      <c r="AH200" s="29"/>
      <c r="AI200" s="29"/>
      <c r="AJ200" s="29"/>
      <c r="AK200" s="29"/>
      <c r="AL200" s="29"/>
      <c r="AM200" s="29"/>
      <c r="AN200" s="29"/>
      <c r="AO200" s="29"/>
      <c r="AP200" s="29"/>
      <c r="AQ200" s="29"/>
      <c r="AR200" s="29"/>
      <c r="AS200" s="29"/>
      <c r="AT200" s="29"/>
      <c r="AU200" s="29"/>
      <c r="AV200" s="29"/>
      <c r="AW200" s="29"/>
      <c r="AX200" s="29"/>
      <c r="AY200" s="29"/>
      <c r="AZ200" s="29"/>
      <c r="BA200" s="29"/>
      <c r="BB200" s="29"/>
      <c r="BC200" s="29"/>
      <c r="BD200" s="29"/>
      <c r="BE200" s="29"/>
      <c r="BF200" s="29"/>
      <c r="BG200" s="29"/>
      <c r="BH200" s="29"/>
      <c r="BI200" s="29"/>
      <c r="BJ200" s="29"/>
      <c r="BK200" s="29"/>
      <c r="BL200" s="29"/>
      <c r="BM200" s="29"/>
      <c r="BN200" s="29"/>
      <c r="BO200" s="29"/>
      <c r="BP200" s="29"/>
      <c r="BQ200" s="29"/>
      <c r="BR200" s="29"/>
      <c r="BS200" s="29"/>
      <c r="BT200" s="29"/>
      <c r="BU200" s="29"/>
      <c r="BV200" s="29"/>
      <c r="BW200" s="29"/>
      <c r="BX200" s="29"/>
      <c r="BY200" s="29"/>
      <c r="BZ200" s="29"/>
      <c r="CA200" s="29"/>
      <c r="CB200" s="29"/>
      <c r="CC200" s="29"/>
      <c r="CD200" s="29"/>
      <c r="CE200" s="29"/>
      <c r="CF200" s="29"/>
      <c r="CG200" s="29"/>
      <c r="CH200" s="29"/>
      <c r="CI200" s="29"/>
      <c r="CJ200" s="29"/>
      <c r="CK200" s="29"/>
      <c r="CL200" s="29"/>
    </row>
    <row r="201" spans="1:90">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c r="AB201" s="29"/>
      <c r="AC201" s="29"/>
      <c r="AD201" s="29"/>
      <c r="AE201" s="29"/>
      <c r="AF201" s="29"/>
      <c r="AG201" s="29"/>
      <c r="AH201" s="29"/>
      <c r="AI201" s="29"/>
      <c r="AJ201" s="29"/>
      <c r="AK201" s="29"/>
      <c r="AL201" s="29"/>
      <c r="AM201" s="29"/>
      <c r="AN201" s="29"/>
      <c r="AO201" s="29"/>
      <c r="AP201" s="29"/>
      <c r="AQ201" s="29"/>
      <c r="AR201" s="29"/>
      <c r="AS201" s="29"/>
      <c r="AT201" s="29"/>
      <c r="AU201" s="29"/>
      <c r="AV201" s="29"/>
      <c r="AW201" s="29"/>
      <c r="AX201" s="29"/>
      <c r="AY201" s="29"/>
      <c r="AZ201" s="29"/>
      <c r="BA201" s="29"/>
      <c r="BB201" s="29"/>
      <c r="BC201" s="29"/>
      <c r="BD201" s="29"/>
      <c r="BE201" s="29"/>
      <c r="BF201" s="29"/>
      <c r="BG201" s="29"/>
      <c r="BH201" s="29"/>
      <c r="BI201" s="29"/>
      <c r="BJ201" s="29"/>
      <c r="BK201" s="29"/>
      <c r="BL201" s="29"/>
      <c r="BM201" s="29"/>
      <c r="BN201" s="29"/>
      <c r="BO201" s="29"/>
      <c r="BP201" s="29"/>
      <c r="BQ201" s="29"/>
      <c r="BR201" s="29"/>
      <c r="BS201" s="29"/>
      <c r="BT201" s="29"/>
      <c r="BU201" s="29"/>
      <c r="BV201" s="29"/>
      <c r="BW201" s="29"/>
      <c r="BX201" s="29"/>
      <c r="BY201" s="29"/>
      <c r="BZ201" s="29"/>
      <c r="CA201" s="29"/>
      <c r="CB201" s="29"/>
      <c r="CC201" s="29"/>
      <c r="CD201" s="29"/>
      <c r="CE201" s="29"/>
      <c r="CF201" s="29"/>
      <c r="CG201" s="29"/>
      <c r="CH201" s="29"/>
      <c r="CI201" s="29"/>
      <c r="CJ201" s="29"/>
      <c r="CK201" s="29"/>
      <c r="CL201" s="29"/>
    </row>
    <row r="202" spans="1:90">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c r="AB202" s="29"/>
      <c r="AC202" s="29"/>
      <c r="AD202" s="29"/>
      <c r="AE202" s="29"/>
      <c r="AF202" s="29"/>
      <c r="AG202" s="29"/>
      <c r="AH202" s="29"/>
      <c r="AI202" s="29"/>
      <c r="AJ202" s="29"/>
      <c r="AK202" s="29"/>
      <c r="AL202" s="29"/>
      <c r="AM202" s="29"/>
      <c r="AN202" s="29"/>
      <c r="AO202" s="29"/>
      <c r="AP202" s="29"/>
      <c r="AQ202" s="29"/>
      <c r="AR202" s="29"/>
      <c r="AS202" s="29"/>
      <c r="AT202" s="29"/>
      <c r="AU202" s="29"/>
      <c r="AV202" s="29"/>
      <c r="AW202" s="29"/>
      <c r="AX202" s="29"/>
      <c r="AY202" s="29"/>
      <c r="AZ202" s="29"/>
      <c r="BA202" s="29"/>
      <c r="BB202" s="29"/>
      <c r="BC202" s="29"/>
      <c r="BD202" s="29"/>
      <c r="BE202" s="29"/>
      <c r="BF202" s="29"/>
      <c r="BG202" s="29"/>
      <c r="BH202" s="29"/>
      <c r="BI202" s="29"/>
      <c r="BJ202" s="29"/>
      <c r="BK202" s="29"/>
      <c r="BL202" s="29"/>
      <c r="BM202" s="29"/>
      <c r="BN202" s="29"/>
      <c r="BO202" s="29"/>
      <c r="BP202" s="29"/>
      <c r="BQ202" s="29"/>
      <c r="BR202" s="29"/>
      <c r="BS202" s="29"/>
      <c r="BT202" s="29"/>
      <c r="BU202" s="29"/>
      <c r="BV202" s="29"/>
      <c r="BW202" s="29"/>
      <c r="BX202" s="29"/>
      <c r="BY202" s="29"/>
      <c r="BZ202" s="29"/>
      <c r="CA202" s="29"/>
      <c r="CB202" s="29"/>
      <c r="CC202" s="29"/>
      <c r="CD202" s="29"/>
      <c r="CE202" s="29"/>
      <c r="CF202" s="29"/>
      <c r="CG202" s="29"/>
      <c r="CH202" s="29"/>
      <c r="CI202" s="29"/>
      <c r="CJ202" s="29"/>
      <c r="CK202" s="29"/>
      <c r="CL202" s="29"/>
    </row>
    <row r="203" spans="1:90">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c r="AB203" s="29"/>
      <c r="AC203" s="29"/>
      <c r="AD203" s="29"/>
      <c r="AE203" s="29"/>
      <c r="AF203" s="29"/>
      <c r="AG203" s="29"/>
      <c r="AH203" s="29"/>
      <c r="AI203" s="29"/>
      <c r="AJ203" s="29"/>
      <c r="AK203" s="29"/>
      <c r="AL203" s="29"/>
      <c r="AM203" s="29"/>
      <c r="AN203" s="29"/>
      <c r="AO203" s="29"/>
      <c r="AP203" s="29"/>
      <c r="AQ203" s="29"/>
      <c r="AR203" s="29"/>
      <c r="AS203" s="29"/>
      <c r="AT203" s="29"/>
      <c r="AU203" s="29"/>
      <c r="AV203" s="29"/>
      <c r="AW203" s="29"/>
      <c r="AX203" s="29"/>
      <c r="AY203" s="29"/>
      <c r="AZ203" s="29"/>
      <c r="BA203" s="29"/>
      <c r="BB203" s="29"/>
      <c r="BC203" s="29"/>
      <c r="BD203" s="29"/>
      <c r="BE203" s="29"/>
      <c r="BF203" s="29"/>
      <c r="BG203" s="29"/>
      <c r="BH203" s="29"/>
      <c r="BI203" s="29"/>
      <c r="BJ203" s="29"/>
      <c r="BK203" s="29"/>
      <c r="BL203" s="29"/>
      <c r="BM203" s="29"/>
      <c r="BN203" s="29"/>
      <c r="BO203" s="29"/>
      <c r="BP203" s="29"/>
      <c r="BQ203" s="29"/>
      <c r="BR203" s="29"/>
      <c r="BS203" s="29"/>
      <c r="BT203" s="29"/>
      <c r="BU203" s="29"/>
      <c r="BV203" s="29"/>
      <c r="BW203" s="29"/>
      <c r="BX203" s="29"/>
      <c r="BY203" s="29"/>
      <c r="BZ203" s="29"/>
      <c r="CA203" s="29"/>
      <c r="CB203" s="29"/>
      <c r="CC203" s="29"/>
      <c r="CD203" s="29"/>
      <c r="CE203" s="29"/>
      <c r="CF203" s="29"/>
      <c r="CG203" s="29"/>
      <c r="CH203" s="29"/>
      <c r="CI203" s="29"/>
      <c r="CJ203" s="29"/>
      <c r="CK203" s="29"/>
      <c r="CL203" s="29"/>
    </row>
    <row r="204" spans="1:90">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c r="AB204" s="29"/>
      <c r="AC204" s="29"/>
      <c r="AD204" s="29"/>
      <c r="AE204" s="29"/>
      <c r="AF204" s="29"/>
      <c r="AG204" s="29"/>
      <c r="AH204" s="29"/>
      <c r="AI204" s="29"/>
      <c r="AJ204" s="29"/>
      <c r="AK204" s="29"/>
      <c r="AL204" s="29"/>
      <c r="AM204" s="29"/>
      <c r="AN204" s="29"/>
      <c r="AO204" s="29"/>
      <c r="AP204" s="29"/>
      <c r="AQ204" s="29"/>
      <c r="AR204" s="29"/>
      <c r="AS204" s="29"/>
      <c r="AT204" s="29"/>
      <c r="AU204" s="29"/>
      <c r="AV204" s="29"/>
      <c r="AW204" s="29"/>
      <c r="AX204" s="29"/>
      <c r="AY204" s="29"/>
      <c r="AZ204" s="29"/>
      <c r="BA204" s="29"/>
      <c r="BB204" s="29"/>
      <c r="BC204" s="29"/>
      <c r="BD204" s="29"/>
      <c r="BE204" s="29"/>
      <c r="BF204" s="29"/>
      <c r="BG204" s="29"/>
      <c r="BH204" s="29"/>
      <c r="BI204" s="29"/>
      <c r="BJ204" s="29"/>
      <c r="BK204" s="29"/>
      <c r="BL204" s="29"/>
      <c r="BM204" s="29"/>
      <c r="BN204" s="29"/>
      <c r="BO204" s="29"/>
      <c r="BP204" s="29"/>
      <c r="BQ204" s="29"/>
      <c r="BR204" s="29"/>
      <c r="BS204" s="29"/>
      <c r="BT204" s="29"/>
      <c r="BU204" s="29"/>
      <c r="BV204" s="29"/>
      <c r="BW204" s="29"/>
      <c r="BX204" s="29"/>
      <c r="BY204" s="29"/>
      <c r="BZ204" s="29"/>
      <c r="CA204" s="29"/>
      <c r="CB204" s="29"/>
      <c r="CC204" s="29"/>
      <c r="CD204" s="29"/>
      <c r="CE204" s="29"/>
      <c r="CF204" s="29"/>
      <c r="CG204" s="29"/>
      <c r="CH204" s="29"/>
      <c r="CI204" s="29"/>
      <c r="CJ204" s="29"/>
      <c r="CK204" s="29"/>
      <c r="CL204" s="29"/>
    </row>
    <row r="205" spans="1:90">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c r="AB205" s="29"/>
      <c r="AC205" s="29"/>
      <c r="AD205" s="29"/>
      <c r="AE205" s="29"/>
      <c r="AF205" s="29"/>
      <c r="AG205" s="29"/>
      <c r="AH205" s="29"/>
      <c r="AI205" s="29"/>
      <c r="AJ205" s="29"/>
      <c r="AK205" s="29"/>
      <c r="AL205" s="29"/>
      <c r="AM205" s="29"/>
      <c r="AN205" s="29"/>
      <c r="AO205" s="29"/>
      <c r="AP205" s="29"/>
      <c r="AQ205" s="29"/>
      <c r="AR205" s="29"/>
      <c r="AS205" s="29"/>
      <c r="AT205" s="29"/>
      <c r="AU205" s="29"/>
      <c r="AV205" s="29"/>
      <c r="AW205" s="29"/>
      <c r="AX205" s="29"/>
      <c r="AY205" s="29"/>
      <c r="AZ205" s="29"/>
      <c r="BA205" s="29"/>
      <c r="BB205" s="29"/>
      <c r="BC205" s="29"/>
      <c r="BD205" s="29"/>
      <c r="BE205" s="29"/>
      <c r="BF205" s="29"/>
      <c r="BG205" s="29"/>
      <c r="BH205" s="29"/>
      <c r="BI205" s="29"/>
      <c r="BJ205" s="29"/>
      <c r="BK205" s="29"/>
      <c r="BL205" s="29"/>
      <c r="BM205" s="29"/>
      <c r="BN205" s="29"/>
      <c r="BO205" s="29"/>
      <c r="BP205" s="29"/>
      <c r="BQ205" s="29"/>
      <c r="BR205" s="29"/>
      <c r="BS205" s="29"/>
      <c r="BT205" s="29"/>
      <c r="BU205" s="29"/>
      <c r="BV205" s="29"/>
      <c r="BW205" s="29"/>
      <c r="BX205" s="29"/>
      <c r="BY205" s="29"/>
      <c r="BZ205" s="29"/>
      <c r="CA205" s="29"/>
      <c r="CB205" s="29"/>
      <c r="CC205" s="29"/>
      <c r="CD205" s="29"/>
      <c r="CE205" s="29"/>
      <c r="CF205" s="29"/>
      <c r="CG205" s="29"/>
      <c r="CH205" s="29"/>
      <c r="CI205" s="29"/>
      <c r="CJ205" s="29"/>
      <c r="CK205" s="29"/>
      <c r="CL205" s="29"/>
    </row>
    <row r="206" spans="1:90">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c r="AC206" s="29"/>
      <c r="AD206" s="29"/>
      <c r="AE206" s="29"/>
      <c r="AF206" s="29"/>
      <c r="AG206" s="29"/>
      <c r="AH206" s="29"/>
      <c r="AI206" s="29"/>
      <c r="AJ206" s="29"/>
      <c r="AK206" s="29"/>
      <c r="AL206" s="29"/>
      <c r="AM206" s="29"/>
      <c r="AN206" s="29"/>
      <c r="AO206" s="29"/>
      <c r="AP206" s="29"/>
      <c r="AQ206" s="29"/>
      <c r="AR206" s="29"/>
      <c r="AS206" s="29"/>
      <c r="AT206" s="29"/>
      <c r="AU206" s="29"/>
      <c r="AV206" s="29"/>
      <c r="AW206" s="29"/>
      <c r="AX206" s="29"/>
      <c r="AY206" s="29"/>
      <c r="AZ206" s="29"/>
      <c r="BA206" s="29"/>
      <c r="BB206" s="29"/>
      <c r="BC206" s="29"/>
      <c r="BD206" s="29"/>
      <c r="BE206" s="29"/>
      <c r="BF206" s="29"/>
      <c r="BG206" s="29"/>
      <c r="BH206" s="29"/>
      <c r="BI206" s="29"/>
      <c r="BJ206" s="29"/>
      <c r="BK206" s="29"/>
      <c r="BL206" s="29"/>
      <c r="BM206" s="29"/>
      <c r="BN206" s="29"/>
      <c r="BO206" s="29"/>
      <c r="BP206" s="29"/>
      <c r="BQ206" s="29"/>
      <c r="BR206" s="29"/>
      <c r="BS206" s="29"/>
      <c r="BT206" s="29"/>
      <c r="BU206" s="29"/>
      <c r="BV206" s="29"/>
      <c r="BW206" s="29"/>
      <c r="BX206" s="29"/>
      <c r="BY206" s="29"/>
      <c r="BZ206" s="29"/>
      <c r="CA206" s="29"/>
      <c r="CB206" s="29"/>
      <c r="CC206" s="29"/>
      <c r="CD206" s="29"/>
      <c r="CE206" s="29"/>
      <c r="CF206" s="29"/>
      <c r="CG206" s="29"/>
      <c r="CH206" s="29"/>
      <c r="CI206" s="29"/>
      <c r="CJ206" s="29"/>
      <c r="CK206" s="29"/>
      <c r="CL206" s="29"/>
    </row>
    <row r="207" spans="1:90">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c r="AC207" s="29"/>
      <c r="AD207" s="29"/>
      <c r="AE207" s="29"/>
      <c r="AF207" s="29"/>
      <c r="AG207" s="29"/>
      <c r="AH207" s="29"/>
      <c r="AI207" s="29"/>
      <c r="AJ207" s="29"/>
      <c r="AK207" s="29"/>
      <c r="AL207" s="29"/>
      <c r="AM207" s="29"/>
      <c r="AN207" s="29"/>
      <c r="AO207" s="29"/>
      <c r="AP207" s="29"/>
      <c r="AQ207" s="29"/>
      <c r="AR207" s="29"/>
      <c r="AS207" s="29"/>
      <c r="AT207" s="29"/>
      <c r="AU207" s="29"/>
      <c r="AV207" s="29"/>
      <c r="AW207" s="29"/>
      <c r="AX207" s="29"/>
      <c r="AY207" s="29"/>
      <c r="AZ207" s="29"/>
      <c r="BA207" s="29"/>
      <c r="BB207" s="29"/>
      <c r="BC207" s="29"/>
      <c r="BD207" s="29"/>
      <c r="BE207" s="29"/>
      <c r="BF207" s="29"/>
      <c r="BG207" s="29"/>
      <c r="BH207" s="29"/>
      <c r="BI207" s="29"/>
      <c r="BJ207" s="29"/>
      <c r="BK207" s="29"/>
      <c r="BL207" s="29"/>
      <c r="BM207" s="29"/>
      <c r="BN207" s="29"/>
      <c r="BO207" s="29"/>
      <c r="BP207" s="29"/>
      <c r="BQ207" s="29"/>
      <c r="BR207" s="29"/>
      <c r="BS207" s="29"/>
      <c r="BT207" s="29"/>
      <c r="BU207" s="29"/>
      <c r="BV207" s="29"/>
      <c r="BW207" s="29"/>
      <c r="BX207" s="29"/>
      <c r="BY207" s="29"/>
      <c r="BZ207" s="29"/>
      <c r="CA207" s="29"/>
      <c r="CB207" s="29"/>
      <c r="CC207" s="29"/>
      <c r="CD207" s="29"/>
      <c r="CE207" s="29"/>
      <c r="CF207" s="29"/>
      <c r="CG207" s="29"/>
      <c r="CH207" s="29"/>
      <c r="CI207" s="29"/>
      <c r="CJ207" s="29"/>
      <c r="CK207" s="29"/>
      <c r="CL207" s="29"/>
    </row>
    <row r="208" spans="1:90">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c r="AB208" s="29"/>
      <c r="AC208" s="29"/>
      <c r="AD208" s="29"/>
      <c r="AE208" s="29"/>
      <c r="AF208" s="29"/>
      <c r="AG208" s="29"/>
      <c r="AH208" s="29"/>
      <c r="AI208" s="29"/>
      <c r="AJ208" s="29"/>
      <c r="AK208" s="29"/>
      <c r="AL208" s="29"/>
      <c r="AM208" s="29"/>
      <c r="AN208" s="29"/>
      <c r="AO208" s="29"/>
      <c r="AP208" s="29"/>
      <c r="AQ208" s="29"/>
      <c r="AR208" s="29"/>
      <c r="AS208" s="29"/>
      <c r="AT208" s="29"/>
      <c r="AU208" s="29"/>
      <c r="AV208" s="29"/>
      <c r="AW208" s="29"/>
      <c r="AX208" s="29"/>
      <c r="AY208" s="29"/>
      <c r="AZ208" s="29"/>
      <c r="BA208" s="29"/>
      <c r="BB208" s="29"/>
      <c r="BC208" s="29"/>
      <c r="BD208" s="29"/>
      <c r="BE208" s="29"/>
      <c r="BF208" s="29"/>
      <c r="BG208" s="29"/>
      <c r="BH208" s="29"/>
      <c r="BI208" s="29"/>
      <c r="BJ208" s="29"/>
      <c r="BK208" s="29"/>
      <c r="BL208" s="29"/>
      <c r="BM208" s="29"/>
      <c r="BN208" s="29"/>
      <c r="BO208" s="29"/>
      <c r="BP208" s="29"/>
      <c r="BQ208" s="29"/>
      <c r="BR208" s="29"/>
      <c r="BS208" s="29"/>
      <c r="BT208" s="29"/>
      <c r="BU208" s="29"/>
      <c r="BV208" s="29"/>
      <c r="BW208" s="29"/>
      <c r="BX208" s="29"/>
      <c r="BY208" s="29"/>
      <c r="BZ208" s="29"/>
      <c r="CA208" s="29"/>
      <c r="CB208" s="29"/>
      <c r="CC208" s="29"/>
      <c r="CD208" s="29"/>
      <c r="CE208" s="29"/>
      <c r="CF208" s="29"/>
      <c r="CG208" s="29"/>
      <c r="CH208" s="29"/>
      <c r="CI208" s="29"/>
      <c r="CJ208" s="29"/>
      <c r="CK208" s="29"/>
      <c r="CL208" s="29"/>
    </row>
    <row r="209" spans="1:90">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c r="AB209" s="29"/>
      <c r="AC209" s="29"/>
      <c r="AD209" s="29"/>
      <c r="AE209" s="29"/>
      <c r="AF209" s="29"/>
      <c r="AG209" s="29"/>
      <c r="AH209" s="29"/>
      <c r="AI209" s="29"/>
      <c r="AJ209" s="29"/>
      <c r="AK209" s="29"/>
      <c r="AL209" s="29"/>
      <c r="AM209" s="29"/>
      <c r="AN209" s="29"/>
      <c r="AO209" s="29"/>
      <c r="AP209" s="29"/>
      <c r="AQ209" s="29"/>
      <c r="AR209" s="29"/>
      <c r="AS209" s="29"/>
      <c r="AT209" s="29"/>
      <c r="AU209" s="29"/>
      <c r="AV209" s="29"/>
      <c r="AW209" s="29"/>
      <c r="AX209" s="29"/>
      <c r="AY209" s="29"/>
      <c r="AZ209" s="29"/>
      <c r="BA209" s="29"/>
      <c r="BB209" s="29"/>
      <c r="BC209" s="29"/>
      <c r="BD209" s="29"/>
      <c r="BE209" s="29"/>
      <c r="BF209" s="29"/>
      <c r="BG209" s="29"/>
      <c r="BH209" s="29"/>
      <c r="BI209" s="29"/>
      <c r="BJ209" s="29"/>
      <c r="BK209" s="29"/>
      <c r="BL209" s="29"/>
      <c r="BM209" s="29"/>
      <c r="BN209" s="29"/>
      <c r="BO209" s="29"/>
      <c r="BP209" s="29"/>
      <c r="BQ209" s="29"/>
      <c r="BR209" s="29"/>
      <c r="BS209" s="29"/>
      <c r="BT209" s="29"/>
      <c r="BU209" s="29"/>
      <c r="BV209" s="29"/>
      <c r="BW209" s="29"/>
      <c r="BX209" s="29"/>
      <c r="BY209" s="29"/>
      <c r="BZ209" s="29"/>
      <c r="CA209" s="29"/>
      <c r="CB209" s="29"/>
      <c r="CC209" s="29"/>
      <c r="CD209" s="29"/>
      <c r="CE209" s="29"/>
      <c r="CF209" s="29"/>
      <c r="CG209" s="29"/>
      <c r="CH209" s="29"/>
      <c r="CI209" s="29"/>
      <c r="CJ209" s="29"/>
      <c r="CK209" s="29"/>
      <c r="CL209" s="29"/>
    </row>
    <row r="210" spans="1:9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c r="AB210" s="29"/>
      <c r="AC210" s="29"/>
      <c r="AD210" s="29"/>
      <c r="AE210" s="29"/>
      <c r="AF210" s="29"/>
      <c r="AG210" s="29"/>
      <c r="AH210" s="29"/>
      <c r="AI210" s="29"/>
      <c r="AJ210" s="29"/>
      <c r="AK210" s="29"/>
      <c r="AL210" s="29"/>
      <c r="AM210" s="29"/>
      <c r="AN210" s="29"/>
      <c r="AO210" s="29"/>
      <c r="AP210" s="29"/>
      <c r="AQ210" s="29"/>
      <c r="AR210" s="29"/>
      <c r="AS210" s="29"/>
      <c r="AT210" s="29"/>
      <c r="AU210" s="29"/>
      <c r="AV210" s="29"/>
      <c r="AW210" s="29"/>
      <c r="AX210" s="29"/>
      <c r="AY210" s="29"/>
      <c r="AZ210" s="29"/>
      <c r="BA210" s="29"/>
      <c r="BB210" s="29"/>
      <c r="BC210" s="29"/>
      <c r="BD210" s="29"/>
      <c r="BE210" s="29"/>
      <c r="BF210" s="29"/>
      <c r="BG210" s="29"/>
      <c r="BH210" s="29"/>
      <c r="BI210" s="29"/>
      <c r="BJ210" s="29"/>
      <c r="BK210" s="29"/>
      <c r="BL210" s="29"/>
      <c r="BM210" s="29"/>
      <c r="BN210" s="29"/>
      <c r="BO210" s="29"/>
      <c r="BP210" s="29"/>
      <c r="BQ210" s="29"/>
      <c r="BR210" s="29"/>
      <c r="BS210" s="29"/>
      <c r="BT210" s="29"/>
      <c r="BU210" s="29"/>
      <c r="BV210" s="29"/>
      <c r="BW210" s="29"/>
      <c r="BX210" s="29"/>
      <c r="BY210" s="29"/>
      <c r="BZ210" s="29"/>
      <c r="CA210" s="29"/>
      <c r="CB210" s="29"/>
      <c r="CC210" s="29"/>
      <c r="CD210" s="29"/>
      <c r="CE210" s="29"/>
      <c r="CF210" s="29"/>
      <c r="CG210" s="29"/>
      <c r="CH210" s="29"/>
      <c r="CI210" s="29"/>
      <c r="CJ210" s="29"/>
      <c r="CK210" s="29"/>
      <c r="CL210" s="29"/>
    </row>
    <row r="211" spans="1:90">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c r="AB211" s="29"/>
      <c r="AC211" s="29"/>
      <c r="AD211" s="29"/>
      <c r="AE211" s="29"/>
      <c r="AF211" s="29"/>
      <c r="AG211" s="29"/>
      <c r="AH211" s="29"/>
      <c r="AI211" s="29"/>
      <c r="AJ211" s="29"/>
      <c r="AK211" s="29"/>
      <c r="AL211" s="29"/>
      <c r="AM211" s="29"/>
      <c r="AN211" s="29"/>
      <c r="AO211" s="29"/>
      <c r="AP211" s="29"/>
      <c r="AQ211" s="29"/>
      <c r="AR211" s="29"/>
      <c r="AS211" s="29"/>
      <c r="AT211" s="29"/>
      <c r="AU211" s="29"/>
      <c r="AV211" s="29"/>
      <c r="AW211" s="29"/>
      <c r="AX211" s="29"/>
      <c r="AY211" s="29"/>
      <c r="AZ211" s="29"/>
      <c r="BA211" s="29"/>
      <c r="BB211" s="29"/>
      <c r="BC211" s="29"/>
      <c r="BD211" s="29"/>
      <c r="BE211" s="29"/>
      <c r="BF211" s="29"/>
      <c r="BG211" s="29"/>
      <c r="BH211" s="29"/>
      <c r="BI211" s="29"/>
      <c r="BJ211" s="29"/>
      <c r="BK211" s="29"/>
      <c r="BL211" s="29"/>
      <c r="BM211" s="29"/>
      <c r="BN211" s="29"/>
      <c r="BO211" s="29"/>
      <c r="BP211" s="29"/>
      <c r="BQ211" s="29"/>
      <c r="BR211" s="29"/>
      <c r="BS211" s="29"/>
      <c r="BT211" s="29"/>
      <c r="BU211" s="29"/>
      <c r="BV211" s="29"/>
      <c r="BW211" s="29"/>
      <c r="BX211" s="29"/>
      <c r="BY211" s="29"/>
      <c r="BZ211" s="29"/>
      <c r="CA211" s="29"/>
      <c r="CB211" s="29"/>
      <c r="CC211" s="29"/>
      <c r="CD211" s="29"/>
      <c r="CE211" s="29"/>
      <c r="CF211" s="29"/>
      <c r="CG211" s="29"/>
      <c r="CH211" s="29"/>
      <c r="CI211" s="29"/>
      <c r="CJ211" s="29"/>
      <c r="CK211" s="29"/>
      <c r="CL211" s="29"/>
    </row>
    <row r="212" spans="1:90">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c r="AB212" s="29"/>
      <c r="AC212" s="29"/>
      <c r="AD212" s="29"/>
      <c r="AE212" s="29"/>
      <c r="AF212" s="29"/>
      <c r="AG212" s="29"/>
      <c r="AH212" s="29"/>
      <c r="AI212" s="29"/>
      <c r="AJ212" s="29"/>
      <c r="AK212" s="29"/>
      <c r="AL212" s="29"/>
      <c r="AM212" s="29"/>
      <c r="AN212" s="29"/>
      <c r="AO212" s="29"/>
      <c r="AP212" s="29"/>
      <c r="AQ212" s="29"/>
      <c r="AR212" s="29"/>
      <c r="AS212" s="29"/>
      <c r="AT212" s="29"/>
      <c r="AU212" s="29"/>
      <c r="AV212" s="29"/>
      <c r="AW212" s="29"/>
      <c r="AX212" s="29"/>
      <c r="AY212" s="29"/>
      <c r="AZ212" s="29"/>
      <c r="BA212" s="29"/>
      <c r="BB212" s="29"/>
      <c r="BC212" s="29"/>
      <c r="BD212" s="29"/>
      <c r="BE212" s="29"/>
      <c r="BF212" s="29"/>
      <c r="BG212" s="29"/>
      <c r="BH212" s="29"/>
      <c r="BI212" s="29"/>
      <c r="BJ212" s="29"/>
      <c r="BK212" s="29"/>
      <c r="BL212" s="29"/>
      <c r="BM212" s="29"/>
      <c r="BN212" s="29"/>
      <c r="BO212" s="29"/>
      <c r="BP212" s="29"/>
      <c r="BQ212" s="29"/>
      <c r="BR212" s="29"/>
      <c r="BS212" s="29"/>
      <c r="BT212" s="29"/>
      <c r="BU212" s="29"/>
      <c r="BV212" s="29"/>
      <c r="BW212" s="29"/>
      <c r="BX212" s="29"/>
      <c r="BY212" s="29"/>
      <c r="BZ212" s="29"/>
      <c r="CA212" s="29"/>
      <c r="CB212" s="29"/>
      <c r="CC212" s="29"/>
      <c r="CD212" s="29"/>
      <c r="CE212" s="29"/>
      <c r="CF212" s="29"/>
      <c r="CG212" s="29"/>
      <c r="CH212" s="29"/>
      <c r="CI212" s="29"/>
      <c r="CJ212" s="29"/>
      <c r="CK212" s="29"/>
      <c r="CL212" s="29"/>
    </row>
    <row r="213" spans="1:90">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c r="AE213" s="29"/>
      <c r="AF213" s="29"/>
      <c r="AG213" s="29"/>
      <c r="AH213" s="29"/>
      <c r="AI213" s="29"/>
      <c r="AJ213" s="29"/>
      <c r="AK213" s="29"/>
      <c r="AL213" s="29"/>
      <c r="AM213" s="29"/>
      <c r="AN213" s="29"/>
      <c r="AO213" s="29"/>
      <c r="AP213" s="29"/>
      <c r="AQ213" s="29"/>
      <c r="AR213" s="29"/>
      <c r="AS213" s="29"/>
      <c r="AT213" s="29"/>
      <c r="AU213" s="29"/>
      <c r="AV213" s="29"/>
      <c r="AW213" s="29"/>
      <c r="AX213" s="29"/>
      <c r="AY213" s="29"/>
      <c r="AZ213" s="29"/>
      <c r="BA213" s="29"/>
      <c r="BB213" s="29"/>
      <c r="BC213" s="29"/>
      <c r="BD213" s="29"/>
      <c r="BE213" s="29"/>
      <c r="BF213" s="29"/>
      <c r="BG213" s="29"/>
      <c r="BH213" s="29"/>
      <c r="BI213" s="29"/>
      <c r="BJ213" s="29"/>
      <c r="BK213" s="29"/>
      <c r="BL213" s="29"/>
      <c r="BM213" s="29"/>
      <c r="BN213" s="29"/>
      <c r="BO213" s="29"/>
      <c r="BP213" s="29"/>
      <c r="BQ213" s="29"/>
      <c r="BR213" s="29"/>
      <c r="BS213" s="29"/>
      <c r="BT213" s="29"/>
      <c r="BU213" s="29"/>
      <c r="BV213" s="29"/>
      <c r="BW213" s="29"/>
      <c r="BX213" s="29"/>
      <c r="BY213" s="29"/>
      <c r="BZ213" s="29"/>
      <c r="CA213" s="29"/>
      <c r="CB213" s="29"/>
      <c r="CC213" s="29"/>
      <c r="CD213" s="29"/>
      <c r="CE213" s="29"/>
      <c r="CF213" s="29"/>
      <c r="CG213" s="29"/>
      <c r="CH213" s="29"/>
      <c r="CI213" s="29"/>
      <c r="CJ213" s="29"/>
      <c r="CK213" s="29"/>
      <c r="CL213" s="29"/>
    </row>
    <row r="214" spans="1:90">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c r="AB214" s="29"/>
      <c r="AC214" s="29"/>
      <c r="AD214" s="29"/>
      <c r="AE214" s="29"/>
      <c r="AF214" s="29"/>
      <c r="AG214" s="29"/>
      <c r="AH214" s="29"/>
      <c r="AI214" s="29"/>
      <c r="AJ214" s="29"/>
      <c r="AK214" s="29"/>
      <c r="AL214" s="29"/>
      <c r="AM214" s="29"/>
      <c r="AN214" s="29"/>
      <c r="AO214" s="29"/>
      <c r="AP214" s="29"/>
      <c r="AQ214" s="29"/>
      <c r="AR214" s="29"/>
      <c r="AS214" s="29"/>
      <c r="AT214" s="29"/>
      <c r="AU214" s="29"/>
      <c r="AV214" s="29"/>
      <c r="AW214" s="29"/>
      <c r="AX214" s="29"/>
      <c r="AY214" s="29"/>
      <c r="AZ214" s="29"/>
      <c r="BA214" s="29"/>
      <c r="BB214" s="29"/>
      <c r="BC214" s="29"/>
      <c r="BD214" s="29"/>
      <c r="BE214" s="29"/>
      <c r="BF214" s="29"/>
      <c r="BG214" s="29"/>
      <c r="BH214" s="29"/>
      <c r="BI214" s="29"/>
      <c r="BJ214" s="29"/>
      <c r="BK214" s="29"/>
      <c r="BL214" s="29"/>
      <c r="BM214" s="29"/>
      <c r="BN214" s="29"/>
      <c r="BO214" s="29"/>
      <c r="BP214" s="29"/>
      <c r="BQ214" s="29"/>
      <c r="BR214" s="29"/>
      <c r="BS214" s="29"/>
      <c r="BT214" s="29"/>
      <c r="BU214" s="29"/>
      <c r="BV214" s="29"/>
      <c r="BW214" s="29"/>
      <c r="BX214" s="29"/>
      <c r="BY214" s="29"/>
      <c r="BZ214" s="29"/>
      <c r="CA214" s="29"/>
      <c r="CB214" s="29"/>
      <c r="CC214" s="29"/>
      <c r="CD214" s="29"/>
      <c r="CE214" s="29"/>
      <c r="CF214" s="29"/>
      <c r="CG214" s="29"/>
      <c r="CH214" s="29"/>
      <c r="CI214" s="29"/>
      <c r="CJ214" s="29"/>
      <c r="CK214" s="29"/>
      <c r="CL214" s="29"/>
    </row>
    <row r="215" spans="1:90">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c r="AB215" s="29"/>
      <c r="AC215" s="29"/>
      <c r="AD215" s="29"/>
      <c r="AE215" s="29"/>
      <c r="AF215" s="29"/>
      <c r="AG215" s="29"/>
      <c r="AH215" s="29"/>
      <c r="AI215" s="29"/>
      <c r="AJ215" s="29"/>
      <c r="AK215" s="29"/>
      <c r="AL215" s="29"/>
      <c r="AM215" s="29"/>
      <c r="AN215" s="29"/>
      <c r="AO215" s="29"/>
      <c r="AP215" s="29"/>
      <c r="AQ215" s="29"/>
      <c r="AR215" s="29"/>
      <c r="AS215" s="29"/>
      <c r="AT215" s="29"/>
      <c r="AU215" s="29"/>
      <c r="AV215" s="29"/>
      <c r="AW215" s="29"/>
      <c r="AX215" s="29"/>
      <c r="AY215" s="29"/>
      <c r="AZ215" s="29"/>
      <c r="BA215" s="29"/>
      <c r="BB215" s="29"/>
      <c r="BC215" s="29"/>
      <c r="BD215" s="29"/>
      <c r="BE215" s="29"/>
      <c r="BF215" s="29"/>
      <c r="BG215" s="29"/>
      <c r="BH215" s="29"/>
      <c r="BI215" s="29"/>
      <c r="BJ215" s="29"/>
      <c r="BK215" s="29"/>
      <c r="BL215" s="29"/>
      <c r="BM215" s="29"/>
      <c r="BN215" s="29"/>
      <c r="BO215" s="29"/>
      <c r="BP215" s="29"/>
      <c r="BQ215" s="29"/>
      <c r="BR215" s="29"/>
      <c r="BS215" s="29"/>
      <c r="BT215" s="29"/>
      <c r="BU215" s="29"/>
      <c r="BV215" s="29"/>
      <c r="BW215" s="29"/>
      <c r="BX215" s="29"/>
      <c r="BY215" s="29"/>
      <c r="BZ215" s="29"/>
      <c r="CA215" s="29"/>
      <c r="CB215" s="29"/>
      <c r="CC215" s="29"/>
      <c r="CD215" s="29"/>
      <c r="CE215" s="29"/>
      <c r="CF215" s="29"/>
      <c r="CG215" s="29"/>
      <c r="CH215" s="29"/>
      <c r="CI215" s="29"/>
      <c r="CJ215" s="29"/>
      <c r="CK215" s="29"/>
      <c r="CL215" s="29"/>
    </row>
    <row r="216" spans="1:90">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c r="AB216" s="29"/>
      <c r="AC216" s="29"/>
      <c r="AD216" s="29"/>
      <c r="AE216" s="29"/>
      <c r="AF216" s="29"/>
      <c r="AG216" s="29"/>
      <c r="AH216" s="29"/>
      <c r="AI216" s="29"/>
      <c r="AJ216" s="29"/>
      <c r="AK216" s="29"/>
      <c r="AL216" s="29"/>
      <c r="AM216" s="29"/>
      <c r="AN216" s="29"/>
      <c r="AO216" s="29"/>
      <c r="AP216" s="29"/>
      <c r="AQ216" s="29"/>
      <c r="AR216" s="29"/>
      <c r="AS216" s="29"/>
      <c r="AT216" s="29"/>
      <c r="AU216" s="29"/>
      <c r="AV216" s="29"/>
      <c r="AW216" s="29"/>
      <c r="AX216" s="29"/>
      <c r="AY216" s="29"/>
      <c r="AZ216" s="29"/>
      <c r="BA216" s="29"/>
      <c r="BB216" s="29"/>
      <c r="BC216" s="29"/>
      <c r="BD216" s="29"/>
      <c r="BE216" s="29"/>
      <c r="BF216" s="29"/>
      <c r="BG216" s="29"/>
      <c r="BH216" s="29"/>
      <c r="BI216" s="29"/>
      <c r="BJ216" s="29"/>
      <c r="BK216" s="29"/>
      <c r="BL216" s="29"/>
      <c r="BM216" s="29"/>
      <c r="BN216" s="29"/>
      <c r="BO216" s="29"/>
      <c r="BP216" s="29"/>
      <c r="BQ216" s="29"/>
      <c r="BR216" s="29"/>
      <c r="BS216" s="29"/>
      <c r="BT216" s="29"/>
      <c r="BU216" s="29"/>
      <c r="BV216" s="29"/>
      <c r="BW216" s="29"/>
      <c r="BX216" s="29"/>
      <c r="BY216" s="29"/>
      <c r="BZ216" s="29"/>
      <c r="CA216" s="29"/>
      <c r="CB216" s="29"/>
      <c r="CC216" s="29"/>
      <c r="CD216" s="29"/>
      <c r="CE216" s="29"/>
      <c r="CF216" s="29"/>
      <c r="CG216" s="29"/>
      <c r="CH216" s="29"/>
      <c r="CI216" s="29"/>
      <c r="CJ216" s="29"/>
      <c r="CK216" s="29"/>
      <c r="CL216" s="29"/>
    </row>
    <row r="217" spans="1:90">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c r="AB217" s="29"/>
      <c r="AC217" s="29"/>
      <c r="AD217" s="29"/>
      <c r="AE217" s="29"/>
      <c r="AF217" s="29"/>
      <c r="AG217" s="29"/>
      <c r="AH217" s="29"/>
      <c r="AI217" s="29"/>
      <c r="AJ217" s="29"/>
      <c r="AK217" s="29"/>
      <c r="AL217" s="29"/>
      <c r="AM217" s="29"/>
      <c r="AN217" s="29"/>
      <c r="AO217" s="29"/>
      <c r="AP217" s="29"/>
      <c r="AQ217" s="29"/>
      <c r="AR217" s="29"/>
      <c r="AS217" s="29"/>
      <c r="AT217" s="29"/>
      <c r="AU217" s="29"/>
      <c r="AV217" s="29"/>
      <c r="AW217" s="29"/>
      <c r="AX217" s="29"/>
      <c r="AY217" s="29"/>
      <c r="AZ217" s="29"/>
      <c r="BA217" s="29"/>
      <c r="BB217" s="29"/>
      <c r="BC217" s="29"/>
      <c r="BD217" s="29"/>
      <c r="BE217" s="29"/>
      <c r="BF217" s="29"/>
      <c r="BG217" s="29"/>
      <c r="BH217" s="29"/>
      <c r="BI217" s="29"/>
      <c r="BJ217" s="29"/>
      <c r="BK217" s="29"/>
      <c r="BL217" s="29"/>
      <c r="BM217" s="29"/>
      <c r="BN217" s="29"/>
      <c r="BO217" s="29"/>
      <c r="BP217" s="29"/>
      <c r="BQ217" s="29"/>
      <c r="BR217" s="29"/>
      <c r="BS217" s="29"/>
      <c r="BT217" s="29"/>
      <c r="BU217" s="29"/>
      <c r="BV217" s="29"/>
      <c r="BW217" s="29"/>
      <c r="BX217" s="29"/>
      <c r="BY217" s="29"/>
      <c r="BZ217" s="29"/>
      <c r="CA217" s="29"/>
      <c r="CB217" s="29"/>
      <c r="CC217" s="29"/>
      <c r="CD217" s="29"/>
      <c r="CE217" s="29"/>
      <c r="CF217" s="29"/>
      <c r="CG217" s="29"/>
      <c r="CH217" s="29"/>
      <c r="CI217" s="29"/>
      <c r="CJ217" s="29"/>
      <c r="CK217" s="29"/>
      <c r="CL217" s="29"/>
    </row>
    <row r="218" spans="1:90">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c r="AB218" s="29"/>
      <c r="AC218" s="29"/>
      <c r="AD218" s="29"/>
      <c r="AE218" s="29"/>
      <c r="AF218" s="29"/>
      <c r="AG218" s="29"/>
      <c r="AH218" s="29"/>
      <c r="AI218" s="29"/>
      <c r="AJ218" s="29"/>
      <c r="AK218" s="29"/>
      <c r="AL218" s="29"/>
      <c r="AM218" s="29"/>
      <c r="AN218" s="29"/>
      <c r="AO218" s="29"/>
      <c r="AP218" s="29"/>
      <c r="AQ218" s="29"/>
      <c r="AR218" s="29"/>
      <c r="AS218" s="29"/>
      <c r="AT218" s="29"/>
      <c r="AU218" s="29"/>
      <c r="AV218" s="29"/>
      <c r="AW218" s="29"/>
      <c r="AX218" s="29"/>
      <c r="AY218" s="29"/>
      <c r="AZ218" s="29"/>
      <c r="BA218" s="29"/>
      <c r="BB218" s="29"/>
      <c r="BC218" s="29"/>
      <c r="BD218" s="29"/>
      <c r="BE218" s="29"/>
      <c r="BF218" s="29"/>
      <c r="BG218" s="29"/>
      <c r="BH218" s="29"/>
      <c r="BI218" s="29"/>
      <c r="BJ218" s="29"/>
      <c r="BK218" s="29"/>
      <c r="BL218" s="29"/>
      <c r="BM218" s="29"/>
      <c r="BN218" s="29"/>
      <c r="BO218" s="29"/>
      <c r="BP218" s="29"/>
      <c r="BQ218" s="29"/>
      <c r="BR218" s="29"/>
      <c r="BS218" s="29"/>
      <c r="BT218" s="29"/>
      <c r="BU218" s="29"/>
      <c r="BV218" s="29"/>
      <c r="BW218" s="29"/>
      <c r="BX218" s="29"/>
      <c r="BY218" s="29"/>
      <c r="BZ218" s="29"/>
      <c r="CA218" s="29"/>
      <c r="CB218" s="29"/>
      <c r="CC218" s="29"/>
      <c r="CD218" s="29"/>
      <c r="CE218" s="29"/>
      <c r="CF218" s="29"/>
      <c r="CG218" s="29"/>
      <c r="CH218" s="29"/>
      <c r="CI218" s="29"/>
      <c r="CJ218" s="29"/>
      <c r="CK218" s="29"/>
      <c r="CL218" s="29"/>
    </row>
    <row r="219" spans="1:90">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c r="AB219" s="29"/>
      <c r="AC219" s="29"/>
      <c r="AD219" s="29"/>
      <c r="AE219" s="29"/>
      <c r="AF219" s="29"/>
      <c r="AG219" s="29"/>
      <c r="AH219" s="29"/>
      <c r="AI219" s="29"/>
      <c r="AJ219" s="29"/>
      <c r="AK219" s="29"/>
      <c r="AL219" s="29"/>
      <c r="AM219" s="29"/>
      <c r="AN219" s="29"/>
      <c r="AO219" s="29"/>
      <c r="AP219" s="29"/>
      <c r="AQ219" s="29"/>
      <c r="AR219" s="29"/>
      <c r="AS219" s="29"/>
      <c r="AT219" s="29"/>
      <c r="AU219" s="29"/>
      <c r="AV219" s="29"/>
      <c r="AW219" s="29"/>
      <c r="AX219" s="29"/>
      <c r="AY219" s="29"/>
      <c r="AZ219" s="29"/>
      <c r="BA219" s="29"/>
      <c r="BB219" s="29"/>
      <c r="BC219" s="29"/>
      <c r="BD219" s="29"/>
      <c r="BE219" s="29"/>
      <c r="BF219" s="29"/>
      <c r="BG219" s="29"/>
      <c r="BH219" s="29"/>
      <c r="BI219" s="29"/>
      <c r="BJ219" s="29"/>
      <c r="BK219" s="29"/>
      <c r="BL219" s="29"/>
      <c r="BM219" s="29"/>
      <c r="BN219" s="29"/>
      <c r="BO219" s="29"/>
      <c r="BP219" s="29"/>
      <c r="BQ219" s="29"/>
      <c r="BR219" s="29"/>
      <c r="BS219" s="29"/>
      <c r="BT219" s="29"/>
      <c r="BU219" s="29"/>
      <c r="BV219" s="29"/>
      <c r="BW219" s="29"/>
      <c r="BX219" s="29"/>
      <c r="BY219" s="29"/>
      <c r="BZ219" s="29"/>
      <c r="CA219" s="29"/>
      <c r="CB219" s="29"/>
      <c r="CC219" s="29"/>
      <c r="CD219" s="29"/>
      <c r="CE219" s="29"/>
      <c r="CF219" s="29"/>
      <c r="CG219" s="29"/>
      <c r="CH219" s="29"/>
      <c r="CI219" s="29"/>
      <c r="CJ219" s="29"/>
      <c r="CK219" s="29"/>
      <c r="CL219" s="29"/>
    </row>
    <row r="220" spans="1:9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c r="AB220" s="29"/>
      <c r="AC220" s="29"/>
      <c r="AD220" s="29"/>
      <c r="AE220" s="29"/>
      <c r="AF220" s="29"/>
      <c r="AG220" s="29"/>
      <c r="AH220" s="29"/>
      <c r="AI220" s="29"/>
      <c r="AJ220" s="29"/>
      <c r="AK220" s="29"/>
      <c r="AL220" s="29"/>
      <c r="AM220" s="29"/>
      <c r="AN220" s="29"/>
      <c r="AO220" s="29"/>
      <c r="AP220" s="29"/>
      <c r="AQ220" s="29"/>
      <c r="AR220" s="29"/>
      <c r="AS220" s="29"/>
      <c r="AT220" s="29"/>
      <c r="AU220" s="29"/>
      <c r="AV220" s="29"/>
      <c r="AW220" s="29"/>
      <c r="AX220" s="29"/>
      <c r="AY220" s="29"/>
      <c r="AZ220" s="29"/>
      <c r="BA220" s="29"/>
      <c r="BB220" s="29"/>
      <c r="BC220" s="29"/>
      <c r="BD220" s="29"/>
      <c r="BE220" s="29"/>
      <c r="BF220" s="29"/>
      <c r="BG220" s="29"/>
      <c r="BH220" s="29"/>
      <c r="BI220" s="29"/>
      <c r="BJ220" s="29"/>
      <c r="BK220" s="29"/>
      <c r="BL220" s="29"/>
      <c r="BM220" s="29"/>
      <c r="BN220" s="29"/>
      <c r="BO220" s="29"/>
      <c r="BP220" s="29"/>
      <c r="BQ220" s="29"/>
      <c r="BR220" s="29"/>
      <c r="BS220" s="29"/>
      <c r="BT220" s="29"/>
      <c r="BU220" s="29"/>
      <c r="BV220" s="29"/>
      <c r="BW220" s="29"/>
      <c r="BX220" s="29"/>
      <c r="BY220" s="29"/>
      <c r="BZ220" s="29"/>
      <c r="CA220" s="29"/>
      <c r="CB220" s="29"/>
      <c r="CC220" s="29"/>
      <c r="CD220" s="29"/>
      <c r="CE220" s="29"/>
      <c r="CF220" s="29"/>
      <c r="CG220" s="29"/>
      <c r="CH220" s="29"/>
      <c r="CI220" s="29"/>
      <c r="CJ220" s="29"/>
      <c r="CK220" s="29"/>
      <c r="CL220" s="29"/>
    </row>
    <row r="221" spans="1:90">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c r="AB221" s="29"/>
      <c r="AC221" s="29"/>
      <c r="AD221" s="29"/>
      <c r="AE221" s="29"/>
      <c r="AF221" s="29"/>
      <c r="AG221" s="29"/>
      <c r="AH221" s="29"/>
      <c r="AI221" s="29"/>
      <c r="AJ221" s="29"/>
      <c r="AK221" s="29"/>
      <c r="AL221" s="29"/>
      <c r="AM221" s="29"/>
      <c r="AN221" s="29"/>
      <c r="AO221" s="29"/>
      <c r="AP221" s="29"/>
      <c r="AQ221" s="29"/>
      <c r="AR221" s="29"/>
      <c r="AS221" s="29"/>
      <c r="AT221" s="29"/>
      <c r="AU221" s="29"/>
      <c r="AV221" s="29"/>
      <c r="AW221" s="29"/>
      <c r="AX221" s="29"/>
      <c r="AY221" s="29"/>
      <c r="AZ221" s="29"/>
      <c r="BA221" s="29"/>
      <c r="BB221" s="29"/>
      <c r="BC221" s="29"/>
      <c r="BD221" s="29"/>
      <c r="BE221" s="29"/>
      <c r="BF221" s="29"/>
      <c r="BG221" s="29"/>
      <c r="BH221" s="29"/>
      <c r="BI221" s="29"/>
      <c r="BJ221" s="29"/>
      <c r="BK221" s="29"/>
      <c r="BL221" s="29"/>
      <c r="BM221" s="29"/>
      <c r="BN221" s="29"/>
      <c r="BO221" s="29"/>
      <c r="BP221" s="29"/>
      <c r="BQ221" s="29"/>
      <c r="BR221" s="29"/>
      <c r="BS221" s="29"/>
      <c r="BT221" s="29"/>
      <c r="BU221" s="29"/>
      <c r="BV221" s="29"/>
      <c r="BW221" s="29"/>
      <c r="BX221" s="29"/>
      <c r="BY221" s="29"/>
      <c r="BZ221" s="29"/>
      <c r="CA221" s="29"/>
      <c r="CB221" s="29"/>
      <c r="CC221" s="29"/>
      <c r="CD221" s="29"/>
      <c r="CE221" s="29"/>
      <c r="CF221" s="29"/>
      <c r="CG221" s="29"/>
      <c r="CH221" s="29"/>
      <c r="CI221" s="29"/>
      <c r="CJ221" s="29"/>
      <c r="CK221" s="29"/>
      <c r="CL221" s="29"/>
    </row>
    <row r="222" spans="1:90">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c r="AB222" s="29"/>
      <c r="AC222" s="29"/>
      <c r="AD222" s="29"/>
      <c r="AE222" s="29"/>
      <c r="AF222" s="29"/>
      <c r="AG222" s="29"/>
      <c r="AH222" s="29"/>
      <c r="AI222" s="29"/>
      <c r="AJ222" s="29"/>
      <c r="AK222" s="29"/>
      <c r="AL222" s="29"/>
      <c r="AM222" s="29"/>
      <c r="AN222" s="29"/>
      <c r="AO222" s="29"/>
      <c r="AP222" s="29"/>
      <c r="AQ222" s="29"/>
      <c r="AR222" s="29"/>
      <c r="AS222" s="29"/>
      <c r="AT222" s="29"/>
      <c r="AU222" s="29"/>
      <c r="AV222" s="29"/>
      <c r="AW222" s="29"/>
      <c r="AX222" s="29"/>
      <c r="AY222" s="29"/>
      <c r="AZ222" s="29"/>
      <c r="BA222" s="29"/>
      <c r="BB222" s="29"/>
      <c r="BC222" s="29"/>
      <c r="BD222" s="29"/>
      <c r="BE222" s="29"/>
      <c r="BF222" s="29"/>
      <c r="BG222" s="29"/>
      <c r="BH222" s="29"/>
      <c r="BI222" s="29"/>
      <c r="BJ222" s="29"/>
      <c r="BK222" s="29"/>
      <c r="BL222" s="29"/>
      <c r="BM222" s="29"/>
      <c r="BN222" s="29"/>
      <c r="BO222" s="29"/>
      <c r="BP222" s="29"/>
      <c r="BQ222" s="29"/>
      <c r="BR222" s="29"/>
      <c r="BS222" s="29"/>
      <c r="BT222" s="29"/>
      <c r="BU222" s="29"/>
      <c r="BV222" s="29"/>
      <c r="BW222" s="29"/>
      <c r="BX222" s="29"/>
      <c r="BY222" s="29"/>
      <c r="BZ222" s="29"/>
      <c r="CA222" s="29"/>
      <c r="CB222" s="29"/>
      <c r="CC222" s="29"/>
      <c r="CD222" s="29"/>
      <c r="CE222" s="29"/>
      <c r="CF222" s="29"/>
      <c r="CG222" s="29"/>
      <c r="CH222" s="29"/>
      <c r="CI222" s="29"/>
      <c r="CJ222" s="29"/>
      <c r="CK222" s="29"/>
      <c r="CL222" s="29"/>
    </row>
    <row r="223" spans="1:90">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c r="AB223" s="29"/>
      <c r="AC223" s="29"/>
      <c r="AD223" s="29"/>
      <c r="AE223" s="29"/>
      <c r="AF223" s="29"/>
      <c r="AG223" s="29"/>
      <c r="AH223" s="29"/>
      <c r="AI223" s="29"/>
      <c r="AJ223" s="29"/>
      <c r="AK223" s="29"/>
      <c r="AL223" s="29"/>
      <c r="AM223" s="29"/>
      <c r="AN223" s="29"/>
      <c r="AO223" s="29"/>
      <c r="AP223" s="29"/>
      <c r="AQ223" s="29"/>
      <c r="AR223" s="29"/>
      <c r="AS223" s="29"/>
      <c r="AT223" s="29"/>
      <c r="AU223" s="29"/>
      <c r="AV223" s="29"/>
      <c r="AW223" s="29"/>
      <c r="AX223" s="29"/>
      <c r="AY223" s="29"/>
      <c r="AZ223" s="29"/>
      <c r="BA223" s="29"/>
      <c r="BB223" s="29"/>
      <c r="BC223" s="29"/>
      <c r="BD223" s="29"/>
      <c r="BE223" s="29"/>
      <c r="BF223" s="29"/>
      <c r="BG223" s="29"/>
      <c r="BH223" s="29"/>
      <c r="BI223" s="29"/>
      <c r="BJ223" s="29"/>
      <c r="BK223" s="29"/>
      <c r="BL223" s="29"/>
      <c r="BM223" s="29"/>
      <c r="BN223" s="29"/>
      <c r="BO223" s="29"/>
      <c r="BP223" s="29"/>
      <c r="BQ223" s="29"/>
      <c r="BR223" s="29"/>
      <c r="BS223" s="29"/>
      <c r="BT223" s="29"/>
      <c r="BU223" s="29"/>
      <c r="BV223" s="29"/>
      <c r="BW223" s="29"/>
      <c r="BX223" s="29"/>
      <c r="BY223" s="29"/>
      <c r="BZ223" s="29"/>
      <c r="CA223" s="29"/>
      <c r="CB223" s="29"/>
      <c r="CC223" s="29"/>
      <c r="CD223" s="29"/>
      <c r="CE223" s="29"/>
      <c r="CF223" s="29"/>
      <c r="CG223" s="29"/>
      <c r="CH223" s="29"/>
      <c r="CI223" s="29"/>
      <c r="CJ223" s="29"/>
      <c r="CK223" s="29"/>
      <c r="CL223" s="29"/>
    </row>
    <row r="224" spans="1:90">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c r="AB224" s="29"/>
      <c r="AC224" s="29"/>
      <c r="AD224" s="29"/>
      <c r="AE224" s="29"/>
      <c r="AF224" s="29"/>
      <c r="AG224" s="29"/>
      <c r="AH224" s="29"/>
      <c r="AI224" s="29"/>
      <c r="AJ224" s="29"/>
      <c r="AK224" s="29"/>
      <c r="AL224" s="29"/>
      <c r="AM224" s="29"/>
      <c r="AN224" s="29"/>
      <c r="AO224" s="29"/>
      <c r="AP224" s="29"/>
      <c r="AQ224" s="29"/>
      <c r="AR224" s="29"/>
      <c r="AS224" s="29"/>
      <c r="AT224" s="29"/>
      <c r="AU224" s="29"/>
      <c r="AV224" s="29"/>
      <c r="AW224" s="29"/>
      <c r="AX224" s="29"/>
      <c r="AY224" s="29"/>
      <c r="AZ224" s="29"/>
      <c r="BA224" s="29"/>
      <c r="BB224" s="29"/>
      <c r="BC224" s="29"/>
      <c r="BD224" s="29"/>
      <c r="BE224" s="29"/>
      <c r="BF224" s="29"/>
      <c r="BG224" s="29"/>
      <c r="BH224" s="29"/>
      <c r="BI224" s="29"/>
      <c r="BJ224" s="29"/>
      <c r="BK224" s="29"/>
      <c r="BL224" s="29"/>
      <c r="BM224" s="29"/>
      <c r="BN224" s="29"/>
      <c r="BO224" s="29"/>
      <c r="BP224" s="29"/>
      <c r="BQ224" s="29"/>
      <c r="BR224" s="29"/>
      <c r="BS224" s="29"/>
      <c r="BT224" s="29"/>
      <c r="BU224" s="29"/>
      <c r="BV224" s="29"/>
      <c r="BW224" s="29"/>
      <c r="BX224" s="29"/>
      <c r="BY224" s="29"/>
      <c r="BZ224" s="29"/>
      <c r="CA224" s="29"/>
      <c r="CB224" s="29"/>
      <c r="CC224" s="29"/>
      <c r="CD224" s="29"/>
      <c r="CE224" s="29"/>
      <c r="CF224" s="29"/>
      <c r="CG224" s="29"/>
      <c r="CH224" s="29"/>
      <c r="CI224" s="29"/>
      <c r="CJ224" s="29"/>
      <c r="CK224" s="29"/>
      <c r="CL224" s="29"/>
    </row>
    <row r="225" spans="1:90">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c r="AB225" s="29"/>
      <c r="AC225" s="29"/>
      <c r="AD225" s="29"/>
      <c r="AE225" s="29"/>
      <c r="AF225" s="29"/>
      <c r="AG225" s="29"/>
      <c r="AH225" s="29"/>
      <c r="AI225" s="29"/>
      <c r="AJ225" s="29"/>
      <c r="AK225" s="29"/>
      <c r="AL225" s="29"/>
      <c r="AM225" s="29"/>
      <c r="AN225" s="29"/>
      <c r="AO225" s="29"/>
      <c r="AP225" s="29"/>
      <c r="AQ225" s="29"/>
      <c r="AR225" s="29"/>
      <c r="AS225" s="29"/>
      <c r="AT225" s="29"/>
      <c r="AU225" s="29"/>
      <c r="AV225" s="29"/>
      <c r="AW225" s="29"/>
      <c r="AX225" s="29"/>
      <c r="AY225" s="29"/>
      <c r="AZ225" s="29"/>
      <c r="BA225" s="29"/>
      <c r="BB225" s="29"/>
      <c r="BC225" s="29"/>
      <c r="BD225" s="29"/>
      <c r="BE225" s="29"/>
      <c r="BF225" s="29"/>
      <c r="BG225" s="29"/>
      <c r="BH225" s="29"/>
      <c r="BI225" s="29"/>
      <c r="BJ225" s="29"/>
      <c r="BK225" s="29"/>
      <c r="BL225" s="29"/>
      <c r="BM225" s="29"/>
      <c r="BN225" s="29"/>
      <c r="BO225" s="29"/>
      <c r="BP225" s="29"/>
      <c r="BQ225" s="29"/>
      <c r="BR225" s="29"/>
      <c r="BS225" s="29"/>
      <c r="BT225" s="29"/>
      <c r="BU225" s="29"/>
      <c r="BV225" s="29"/>
      <c r="BW225" s="29"/>
      <c r="BX225" s="29"/>
      <c r="BY225" s="29"/>
      <c r="BZ225" s="29"/>
      <c r="CA225" s="29"/>
      <c r="CB225" s="29"/>
      <c r="CC225" s="29"/>
      <c r="CD225" s="29"/>
      <c r="CE225" s="29"/>
      <c r="CF225" s="29"/>
      <c r="CG225" s="29"/>
      <c r="CH225" s="29"/>
      <c r="CI225" s="29"/>
      <c r="CJ225" s="29"/>
      <c r="CK225" s="29"/>
      <c r="CL225" s="29"/>
    </row>
    <row r="226" spans="1:90">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c r="AB226" s="29"/>
      <c r="AC226" s="29"/>
      <c r="AD226" s="29"/>
      <c r="AE226" s="29"/>
      <c r="AF226" s="29"/>
      <c r="AG226" s="29"/>
      <c r="AH226" s="29"/>
      <c r="AI226" s="29"/>
      <c r="AJ226" s="29"/>
      <c r="AK226" s="29"/>
      <c r="AL226" s="29"/>
      <c r="AM226" s="29"/>
      <c r="AN226" s="29"/>
      <c r="AO226" s="29"/>
      <c r="AP226" s="29"/>
      <c r="AQ226" s="29"/>
      <c r="AR226" s="29"/>
      <c r="AS226" s="29"/>
      <c r="AT226" s="29"/>
      <c r="AU226" s="29"/>
      <c r="AV226" s="29"/>
      <c r="AW226" s="29"/>
      <c r="AX226" s="29"/>
      <c r="AY226" s="29"/>
      <c r="AZ226" s="29"/>
      <c r="BA226" s="29"/>
      <c r="BB226" s="29"/>
      <c r="BC226" s="29"/>
      <c r="BD226" s="29"/>
      <c r="BE226" s="29"/>
      <c r="BF226" s="29"/>
      <c r="BG226" s="29"/>
      <c r="BH226" s="29"/>
      <c r="BI226" s="29"/>
      <c r="BJ226" s="29"/>
      <c r="BK226" s="29"/>
      <c r="BL226" s="29"/>
      <c r="BM226" s="29"/>
      <c r="BN226" s="29"/>
      <c r="BO226" s="29"/>
      <c r="BP226" s="29"/>
      <c r="BQ226" s="29"/>
      <c r="BR226" s="29"/>
      <c r="BS226" s="29"/>
      <c r="BT226" s="29"/>
      <c r="BU226" s="29"/>
      <c r="BV226" s="29"/>
      <c r="BW226" s="29"/>
      <c r="BX226" s="29"/>
      <c r="BY226" s="29"/>
      <c r="BZ226" s="29"/>
      <c r="CA226" s="29"/>
      <c r="CB226" s="29"/>
      <c r="CC226" s="29"/>
      <c r="CD226" s="29"/>
      <c r="CE226" s="29"/>
      <c r="CF226" s="29"/>
      <c r="CG226" s="29"/>
      <c r="CH226" s="29"/>
      <c r="CI226" s="29"/>
      <c r="CJ226" s="29"/>
      <c r="CK226" s="29"/>
      <c r="CL226" s="29"/>
    </row>
    <row r="227" spans="1:90">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c r="AB227" s="29"/>
      <c r="AC227" s="29"/>
      <c r="AD227" s="29"/>
      <c r="AE227" s="29"/>
      <c r="AF227" s="29"/>
      <c r="AG227" s="29"/>
      <c r="AH227" s="29"/>
      <c r="AI227" s="29"/>
      <c r="AJ227" s="29"/>
      <c r="AK227" s="29"/>
      <c r="AL227" s="29"/>
      <c r="AM227" s="29"/>
      <c r="AN227" s="29"/>
      <c r="AO227" s="29"/>
      <c r="AP227" s="29"/>
      <c r="AQ227" s="29"/>
      <c r="AR227" s="29"/>
      <c r="AS227" s="29"/>
      <c r="AT227" s="29"/>
      <c r="AU227" s="29"/>
      <c r="AV227" s="29"/>
      <c r="AW227" s="29"/>
      <c r="AX227" s="29"/>
      <c r="AY227" s="29"/>
      <c r="AZ227" s="29"/>
      <c r="BA227" s="29"/>
      <c r="BB227" s="29"/>
      <c r="BC227" s="29"/>
      <c r="BD227" s="29"/>
      <c r="BE227" s="29"/>
      <c r="BF227" s="29"/>
      <c r="BG227" s="29"/>
      <c r="BH227" s="29"/>
      <c r="BI227" s="29"/>
      <c r="BJ227" s="29"/>
      <c r="BK227" s="29"/>
      <c r="BL227" s="29"/>
      <c r="BM227" s="29"/>
      <c r="BN227" s="29"/>
      <c r="BO227" s="29"/>
      <c r="BP227" s="29"/>
      <c r="BQ227" s="29"/>
      <c r="BR227" s="29"/>
      <c r="BS227" s="29"/>
      <c r="BT227" s="29"/>
      <c r="BU227" s="29"/>
      <c r="BV227" s="29"/>
      <c r="BW227" s="29"/>
      <c r="BX227" s="29"/>
      <c r="BY227" s="29"/>
      <c r="BZ227" s="29"/>
      <c r="CA227" s="29"/>
      <c r="CB227" s="29"/>
      <c r="CC227" s="29"/>
      <c r="CD227" s="29"/>
      <c r="CE227" s="29"/>
      <c r="CF227" s="29"/>
      <c r="CG227" s="29"/>
      <c r="CH227" s="29"/>
      <c r="CI227" s="29"/>
      <c r="CJ227" s="29"/>
      <c r="CK227" s="29"/>
      <c r="CL227" s="29"/>
    </row>
    <row r="228" spans="1:90">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c r="AB228" s="29"/>
      <c r="AC228" s="29"/>
      <c r="AD228" s="29"/>
      <c r="AE228" s="29"/>
      <c r="AF228" s="29"/>
      <c r="AG228" s="29"/>
      <c r="AH228" s="29"/>
      <c r="AI228" s="29"/>
      <c r="AJ228" s="29"/>
      <c r="AK228" s="29"/>
      <c r="AL228" s="29"/>
      <c r="AM228" s="29"/>
      <c r="AN228" s="29"/>
      <c r="AO228" s="29"/>
      <c r="AP228" s="29"/>
      <c r="AQ228" s="29"/>
      <c r="AR228" s="29"/>
      <c r="AS228" s="29"/>
      <c r="AT228" s="29"/>
      <c r="AU228" s="29"/>
      <c r="AV228" s="29"/>
      <c r="AW228" s="29"/>
      <c r="AX228" s="29"/>
      <c r="AY228" s="29"/>
      <c r="AZ228" s="29"/>
      <c r="BA228" s="29"/>
      <c r="BB228" s="29"/>
      <c r="BC228" s="29"/>
      <c r="BD228" s="29"/>
      <c r="BE228" s="29"/>
      <c r="BF228" s="29"/>
      <c r="BG228" s="29"/>
      <c r="BH228" s="29"/>
      <c r="BI228" s="29"/>
      <c r="BJ228" s="29"/>
      <c r="BK228" s="29"/>
      <c r="BL228" s="29"/>
      <c r="BM228" s="29"/>
      <c r="BN228" s="29"/>
      <c r="BO228" s="29"/>
      <c r="BP228" s="29"/>
      <c r="BQ228" s="29"/>
      <c r="BR228" s="29"/>
      <c r="BS228" s="29"/>
      <c r="BT228" s="29"/>
      <c r="BU228" s="29"/>
      <c r="BV228" s="29"/>
      <c r="BW228" s="29"/>
      <c r="BX228" s="29"/>
      <c r="BY228" s="29"/>
      <c r="BZ228" s="29"/>
      <c r="CA228" s="29"/>
      <c r="CB228" s="29"/>
      <c r="CC228" s="29"/>
      <c r="CD228" s="29"/>
      <c r="CE228" s="29"/>
      <c r="CF228" s="29"/>
      <c r="CG228" s="29"/>
      <c r="CH228" s="29"/>
      <c r="CI228" s="29"/>
      <c r="CJ228" s="29"/>
      <c r="CK228" s="29"/>
      <c r="CL228" s="29"/>
    </row>
    <row r="229" spans="1:90">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c r="AB229" s="29"/>
      <c r="AC229" s="29"/>
      <c r="AD229" s="29"/>
      <c r="AE229" s="29"/>
      <c r="AF229" s="29"/>
      <c r="AG229" s="29"/>
      <c r="AH229" s="29"/>
      <c r="AI229" s="29"/>
      <c r="AJ229" s="29"/>
      <c r="AK229" s="29"/>
      <c r="AL229" s="29"/>
      <c r="AM229" s="29"/>
      <c r="AN229" s="29"/>
      <c r="AO229" s="29"/>
      <c r="AP229" s="29"/>
      <c r="AQ229" s="29"/>
      <c r="AR229" s="29"/>
      <c r="AS229" s="29"/>
      <c r="AT229" s="29"/>
      <c r="AU229" s="29"/>
      <c r="AV229" s="29"/>
      <c r="AW229" s="29"/>
      <c r="AX229" s="29"/>
      <c r="AY229" s="29"/>
      <c r="AZ229" s="29"/>
      <c r="BA229" s="29"/>
      <c r="BB229" s="29"/>
      <c r="BC229" s="29"/>
      <c r="BD229" s="29"/>
      <c r="BE229" s="29"/>
      <c r="BF229" s="29"/>
      <c r="BG229" s="29"/>
      <c r="BH229" s="29"/>
      <c r="BI229" s="29"/>
      <c r="BJ229" s="29"/>
      <c r="BK229" s="29"/>
      <c r="BL229" s="29"/>
      <c r="BM229" s="29"/>
      <c r="BN229" s="29"/>
      <c r="BO229" s="29"/>
      <c r="BP229" s="29"/>
      <c r="BQ229" s="29"/>
      <c r="BR229" s="29"/>
      <c r="BS229" s="29"/>
      <c r="BT229" s="29"/>
      <c r="BU229" s="29"/>
      <c r="BV229" s="29"/>
      <c r="BW229" s="29"/>
      <c r="BX229" s="29"/>
      <c r="BY229" s="29"/>
      <c r="BZ229" s="29"/>
      <c r="CA229" s="29"/>
      <c r="CB229" s="29"/>
      <c r="CC229" s="29"/>
      <c r="CD229" s="29"/>
      <c r="CE229" s="29"/>
      <c r="CF229" s="29"/>
      <c r="CG229" s="29"/>
      <c r="CH229" s="29"/>
      <c r="CI229" s="29"/>
      <c r="CJ229" s="29"/>
      <c r="CK229" s="29"/>
      <c r="CL229" s="29"/>
    </row>
    <row r="230" spans="1:9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c r="AB230" s="29"/>
      <c r="AC230" s="29"/>
      <c r="AD230" s="29"/>
      <c r="AE230" s="29"/>
      <c r="AF230" s="29"/>
      <c r="AG230" s="29"/>
      <c r="AH230" s="29"/>
      <c r="AI230" s="29"/>
      <c r="AJ230" s="29"/>
      <c r="AK230" s="29"/>
      <c r="AL230" s="29"/>
      <c r="AM230" s="29"/>
      <c r="AN230" s="29"/>
      <c r="AO230" s="29"/>
      <c r="AP230" s="29"/>
      <c r="AQ230" s="29"/>
      <c r="AR230" s="29"/>
      <c r="AS230" s="29"/>
      <c r="AT230" s="29"/>
      <c r="AU230" s="29"/>
      <c r="AV230" s="29"/>
      <c r="AW230" s="29"/>
      <c r="AX230" s="29"/>
      <c r="AY230" s="29"/>
      <c r="AZ230" s="29"/>
      <c r="BA230" s="29"/>
      <c r="BB230" s="29"/>
      <c r="BC230" s="29"/>
      <c r="BD230" s="29"/>
      <c r="BE230" s="29"/>
      <c r="BF230" s="29"/>
      <c r="BG230" s="29"/>
      <c r="BH230" s="29"/>
      <c r="BI230" s="29"/>
      <c r="BJ230" s="29"/>
      <c r="BK230" s="29"/>
      <c r="BL230" s="29"/>
      <c r="BM230" s="29"/>
      <c r="BN230" s="29"/>
      <c r="BO230" s="29"/>
      <c r="BP230" s="29"/>
      <c r="BQ230" s="29"/>
      <c r="BR230" s="29"/>
      <c r="BS230" s="29"/>
      <c r="BT230" s="29"/>
      <c r="BU230" s="29"/>
      <c r="BV230" s="29"/>
      <c r="BW230" s="29"/>
      <c r="BX230" s="29"/>
      <c r="BY230" s="29"/>
      <c r="BZ230" s="29"/>
      <c r="CA230" s="29"/>
      <c r="CB230" s="29"/>
      <c r="CC230" s="29"/>
      <c r="CD230" s="29"/>
      <c r="CE230" s="29"/>
      <c r="CF230" s="29"/>
      <c r="CG230" s="29"/>
      <c r="CH230" s="29"/>
      <c r="CI230" s="29"/>
      <c r="CJ230" s="29"/>
      <c r="CK230" s="29"/>
      <c r="CL230" s="29"/>
    </row>
    <row r="231" spans="1:90">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c r="AB231" s="29"/>
      <c r="AC231" s="29"/>
      <c r="AD231" s="29"/>
      <c r="AE231" s="29"/>
      <c r="AF231" s="29"/>
      <c r="AG231" s="29"/>
      <c r="AH231" s="29"/>
      <c r="AI231" s="29"/>
      <c r="AJ231" s="29"/>
      <c r="AK231" s="29"/>
      <c r="AL231" s="29"/>
      <c r="AM231" s="29"/>
      <c r="AN231" s="29"/>
      <c r="AO231" s="29"/>
      <c r="AP231" s="29"/>
      <c r="AQ231" s="29"/>
      <c r="AR231" s="29"/>
      <c r="AS231" s="29"/>
      <c r="AT231" s="29"/>
      <c r="AU231" s="29"/>
      <c r="AV231" s="29"/>
      <c r="AW231" s="29"/>
      <c r="AX231" s="29"/>
      <c r="AY231" s="29"/>
      <c r="AZ231" s="29"/>
      <c r="BA231" s="29"/>
      <c r="BB231" s="29"/>
      <c r="BC231" s="29"/>
      <c r="BD231" s="29"/>
      <c r="BE231" s="29"/>
      <c r="BF231" s="29"/>
      <c r="BG231" s="29"/>
      <c r="BH231" s="29"/>
      <c r="BI231" s="29"/>
      <c r="BJ231" s="29"/>
      <c r="BK231" s="29"/>
      <c r="BL231" s="29"/>
      <c r="BM231" s="29"/>
      <c r="BN231" s="29"/>
      <c r="BO231" s="29"/>
      <c r="BP231" s="29"/>
      <c r="BQ231" s="29"/>
      <c r="BR231" s="29"/>
      <c r="BS231" s="29"/>
      <c r="BT231" s="29"/>
      <c r="BU231" s="29"/>
      <c r="BV231" s="29"/>
      <c r="BW231" s="29"/>
      <c r="BX231" s="29"/>
      <c r="BY231" s="29"/>
      <c r="BZ231" s="29"/>
      <c r="CA231" s="29"/>
      <c r="CB231" s="29"/>
      <c r="CC231" s="29"/>
      <c r="CD231" s="29"/>
      <c r="CE231" s="29"/>
      <c r="CF231" s="29"/>
      <c r="CG231" s="29"/>
      <c r="CH231" s="29"/>
      <c r="CI231" s="29"/>
      <c r="CJ231" s="29"/>
      <c r="CK231" s="29"/>
      <c r="CL231" s="29"/>
    </row>
    <row r="232" spans="1:90">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c r="AB232" s="29"/>
      <c r="AC232" s="29"/>
      <c r="AD232" s="29"/>
      <c r="AE232" s="29"/>
      <c r="AF232" s="29"/>
      <c r="AG232" s="29"/>
      <c r="AH232" s="29"/>
      <c r="AI232" s="29"/>
      <c r="AJ232" s="29"/>
      <c r="AK232" s="29"/>
      <c r="AL232" s="29"/>
      <c r="AM232" s="29"/>
      <c r="AN232" s="29"/>
      <c r="AO232" s="29"/>
      <c r="AP232" s="29"/>
      <c r="AQ232" s="29"/>
      <c r="AR232" s="29"/>
      <c r="AS232" s="29"/>
      <c r="AT232" s="29"/>
      <c r="AU232" s="29"/>
      <c r="AV232" s="29"/>
      <c r="AW232" s="29"/>
      <c r="AX232" s="29"/>
      <c r="AY232" s="29"/>
      <c r="AZ232" s="29"/>
      <c r="BA232" s="29"/>
      <c r="BB232" s="29"/>
      <c r="BC232" s="29"/>
      <c r="BD232" s="29"/>
      <c r="BE232" s="29"/>
      <c r="BF232" s="29"/>
      <c r="BG232" s="29"/>
      <c r="BH232" s="29"/>
      <c r="BI232" s="29"/>
      <c r="BJ232" s="29"/>
      <c r="BK232" s="29"/>
      <c r="BL232" s="29"/>
      <c r="BM232" s="29"/>
      <c r="BN232" s="29"/>
      <c r="BO232" s="29"/>
      <c r="BP232" s="29"/>
      <c r="BQ232" s="29"/>
      <c r="BR232" s="29"/>
      <c r="BS232" s="29"/>
      <c r="BT232" s="29"/>
      <c r="BU232" s="29"/>
      <c r="BV232" s="29"/>
      <c r="BW232" s="29"/>
      <c r="BX232" s="29"/>
      <c r="BY232" s="29"/>
      <c r="BZ232" s="29"/>
      <c r="CA232" s="29"/>
      <c r="CB232" s="29"/>
      <c r="CC232" s="29"/>
      <c r="CD232" s="29"/>
      <c r="CE232" s="29"/>
      <c r="CF232" s="29"/>
      <c r="CG232" s="29"/>
      <c r="CH232" s="29"/>
      <c r="CI232" s="29"/>
      <c r="CJ232" s="29"/>
      <c r="CK232" s="29"/>
      <c r="CL232" s="29"/>
    </row>
    <row r="233" spans="1:90">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c r="AB233" s="29"/>
      <c r="AC233" s="29"/>
      <c r="AD233" s="29"/>
      <c r="AE233" s="29"/>
      <c r="AF233" s="29"/>
      <c r="AG233" s="29"/>
      <c r="AH233" s="29"/>
      <c r="AI233" s="29"/>
      <c r="AJ233" s="29"/>
      <c r="AK233" s="29"/>
      <c r="AL233" s="29"/>
      <c r="AM233" s="29"/>
      <c r="AN233" s="29"/>
      <c r="AO233" s="29"/>
      <c r="AP233" s="29"/>
      <c r="AQ233" s="29"/>
      <c r="AR233" s="29"/>
      <c r="AS233" s="29"/>
      <c r="AT233" s="29"/>
      <c r="AU233" s="29"/>
      <c r="AV233" s="29"/>
      <c r="AW233" s="29"/>
      <c r="AX233" s="29"/>
      <c r="AY233" s="29"/>
      <c r="AZ233" s="29"/>
      <c r="BA233" s="29"/>
      <c r="BB233" s="29"/>
      <c r="BC233" s="29"/>
      <c r="BD233" s="29"/>
      <c r="BE233" s="29"/>
      <c r="BF233" s="29"/>
      <c r="BG233" s="29"/>
      <c r="BH233" s="29"/>
      <c r="BI233" s="29"/>
      <c r="BJ233" s="29"/>
      <c r="BK233" s="29"/>
      <c r="BL233" s="29"/>
      <c r="BM233" s="29"/>
      <c r="BN233" s="29"/>
      <c r="BO233" s="29"/>
      <c r="BP233" s="29"/>
      <c r="BQ233" s="29"/>
      <c r="BR233" s="29"/>
      <c r="BS233" s="29"/>
      <c r="BT233" s="29"/>
      <c r="BU233" s="29"/>
      <c r="BV233" s="29"/>
      <c r="BW233" s="29"/>
      <c r="BX233" s="29"/>
      <c r="BY233" s="29"/>
      <c r="BZ233" s="29"/>
      <c r="CA233" s="29"/>
      <c r="CB233" s="29"/>
      <c r="CC233" s="29"/>
      <c r="CD233" s="29"/>
      <c r="CE233" s="29"/>
      <c r="CF233" s="29"/>
      <c r="CG233" s="29"/>
      <c r="CH233" s="29"/>
      <c r="CI233" s="29"/>
      <c r="CJ233" s="29"/>
      <c r="CK233" s="29"/>
      <c r="CL233" s="29"/>
    </row>
    <row r="234" spans="1:90">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c r="AB234" s="29"/>
      <c r="AC234" s="29"/>
      <c r="AD234" s="29"/>
      <c r="AE234" s="29"/>
      <c r="AF234" s="29"/>
      <c r="AG234" s="29"/>
      <c r="AH234" s="29"/>
      <c r="AI234" s="29"/>
      <c r="AJ234" s="29"/>
      <c r="AK234" s="29"/>
      <c r="AL234" s="29"/>
      <c r="AM234" s="29"/>
      <c r="AN234" s="29"/>
      <c r="AO234" s="29"/>
      <c r="AP234" s="29"/>
      <c r="AQ234" s="29"/>
      <c r="AR234" s="29"/>
      <c r="AS234" s="29"/>
      <c r="AT234" s="29"/>
      <c r="AU234" s="29"/>
      <c r="AV234" s="29"/>
      <c r="AW234" s="29"/>
      <c r="AX234" s="29"/>
      <c r="AY234" s="29"/>
      <c r="AZ234" s="29"/>
      <c r="BA234" s="29"/>
      <c r="BB234" s="29"/>
      <c r="BC234" s="29"/>
      <c r="BD234" s="29"/>
      <c r="BE234" s="29"/>
      <c r="BF234" s="29"/>
      <c r="BG234" s="29"/>
      <c r="BH234" s="29"/>
      <c r="BI234" s="29"/>
      <c r="BJ234" s="29"/>
      <c r="BK234" s="29"/>
      <c r="BL234" s="29"/>
      <c r="BM234" s="29"/>
      <c r="BN234" s="29"/>
      <c r="BO234" s="29"/>
      <c r="BP234" s="29"/>
      <c r="BQ234" s="29"/>
      <c r="BR234" s="29"/>
      <c r="BS234" s="29"/>
      <c r="BT234" s="29"/>
      <c r="BU234" s="29"/>
      <c r="BV234" s="29"/>
      <c r="BW234" s="29"/>
      <c r="BX234" s="29"/>
      <c r="BY234" s="29"/>
      <c r="BZ234" s="29"/>
      <c r="CA234" s="29"/>
      <c r="CB234" s="29"/>
      <c r="CC234" s="29"/>
      <c r="CD234" s="29"/>
      <c r="CE234" s="29"/>
      <c r="CF234" s="29"/>
      <c r="CG234" s="29"/>
      <c r="CH234" s="29"/>
      <c r="CI234" s="29"/>
      <c r="CJ234" s="29"/>
      <c r="CK234" s="29"/>
      <c r="CL234" s="29"/>
    </row>
    <row r="235" spans="1:90">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c r="AB235" s="29"/>
      <c r="AC235" s="29"/>
      <c r="AD235" s="29"/>
      <c r="AE235" s="29"/>
      <c r="AF235" s="29"/>
      <c r="AG235" s="29"/>
      <c r="AH235" s="29"/>
      <c r="AI235" s="29"/>
      <c r="AJ235" s="29"/>
      <c r="AK235" s="29"/>
      <c r="AL235" s="29"/>
      <c r="AM235" s="29"/>
      <c r="AN235" s="29"/>
      <c r="AO235" s="29"/>
      <c r="AP235" s="29"/>
      <c r="AQ235" s="29"/>
      <c r="AR235" s="29"/>
      <c r="AS235" s="29"/>
      <c r="AT235" s="29"/>
      <c r="AU235" s="29"/>
      <c r="AV235" s="29"/>
      <c r="AW235" s="29"/>
      <c r="AX235" s="29"/>
      <c r="AY235" s="29"/>
      <c r="AZ235" s="29"/>
      <c r="BA235" s="29"/>
      <c r="BB235" s="29"/>
      <c r="BC235" s="29"/>
      <c r="BD235" s="29"/>
      <c r="BE235" s="29"/>
      <c r="BF235" s="29"/>
      <c r="BG235" s="29"/>
      <c r="BH235" s="29"/>
      <c r="BI235" s="29"/>
      <c r="BJ235" s="29"/>
      <c r="BK235" s="29"/>
      <c r="BL235" s="29"/>
      <c r="BM235" s="29"/>
      <c r="BN235" s="29"/>
      <c r="BO235" s="29"/>
      <c r="BP235" s="29"/>
      <c r="BQ235" s="29"/>
      <c r="BR235" s="29"/>
      <c r="BS235" s="29"/>
      <c r="BT235" s="29"/>
      <c r="BU235" s="29"/>
      <c r="BV235" s="29"/>
      <c r="BW235" s="29"/>
      <c r="BX235" s="29"/>
      <c r="BY235" s="29"/>
      <c r="BZ235" s="29"/>
      <c r="CA235" s="29"/>
      <c r="CB235" s="29"/>
      <c r="CC235" s="29"/>
      <c r="CD235" s="29"/>
      <c r="CE235" s="29"/>
      <c r="CF235" s="29"/>
      <c r="CG235" s="29"/>
      <c r="CH235" s="29"/>
      <c r="CI235" s="29"/>
      <c r="CJ235" s="29"/>
      <c r="CK235" s="29"/>
      <c r="CL235" s="29"/>
    </row>
    <row r="236" spans="1:90">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c r="AB236" s="29"/>
      <c r="AC236" s="29"/>
      <c r="AD236" s="29"/>
      <c r="AE236" s="29"/>
      <c r="AF236" s="29"/>
      <c r="AG236" s="29"/>
      <c r="AH236" s="29"/>
      <c r="AI236" s="29"/>
      <c r="AJ236" s="29"/>
      <c r="AK236" s="29"/>
      <c r="AL236" s="29"/>
      <c r="AM236" s="29"/>
      <c r="AN236" s="29"/>
      <c r="AO236" s="29"/>
      <c r="AP236" s="29"/>
      <c r="AQ236" s="29"/>
      <c r="AR236" s="29"/>
      <c r="AS236" s="29"/>
      <c r="AT236" s="29"/>
      <c r="AU236" s="29"/>
      <c r="AV236" s="29"/>
      <c r="AW236" s="29"/>
      <c r="AX236" s="29"/>
      <c r="AY236" s="29"/>
      <c r="AZ236" s="29"/>
      <c r="BA236" s="29"/>
      <c r="BB236" s="29"/>
      <c r="BC236" s="29"/>
      <c r="BD236" s="29"/>
      <c r="BE236" s="29"/>
      <c r="BF236" s="29"/>
      <c r="BG236" s="29"/>
      <c r="BH236" s="29"/>
      <c r="BI236" s="29"/>
      <c r="BJ236" s="29"/>
      <c r="BK236" s="29"/>
      <c r="BL236" s="29"/>
      <c r="BM236" s="29"/>
      <c r="BN236" s="29"/>
      <c r="BO236" s="29"/>
      <c r="BP236" s="29"/>
      <c r="BQ236" s="29"/>
      <c r="BR236" s="29"/>
      <c r="BS236" s="29"/>
      <c r="BT236" s="29"/>
      <c r="BU236" s="29"/>
      <c r="BV236" s="29"/>
      <c r="BW236" s="29"/>
      <c r="BX236" s="29"/>
      <c r="BY236" s="29"/>
      <c r="BZ236" s="29"/>
      <c r="CA236" s="29"/>
      <c r="CB236" s="29"/>
      <c r="CC236" s="29"/>
      <c r="CD236" s="29"/>
      <c r="CE236" s="29"/>
      <c r="CF236" s="29"/>
      <c r="CG236" s="29"/>
      <c r="CH236" s="29"/>
      <c r="CI236" s="29"/>
      <c r="CJ236" s="29"/>
      <c r="CK236" s="29"/>
      <c r="CL236" s="29"/>
    </row>
    <row r="237" spans="1:90">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c r="AB237" s="29"/>
      <c r="AC237" s="29"/>
      <c r="AD237" s="29"/>
      <c r="AE237" s="29"/>
      <c r="AF237" s="29"/>
      <c r="AG237" s="29"/>
      <c r="AH237" s="29"/>
      <c r="AI237" s="29"/>
      <c r="AJ237" s="29"/>
      <c r="AK237" s="29"/>
      <c r="AL237" s="29"/>
      <c r="AM237" s="29"/>
      <c r="AN237" s="29"/>
      <c r="AO237" s="29"/>
      <c r="AP237" s="29"/>
      <c r="AQ237" s="29"/>
      <c r="AR237" s="29"/>
      <c r="AS237" s="29"/>
      <c r="AT237" s="29"/>
      <c r="AU237" s="29"/>
      <c r="AV237" s="29"/>
      <c r="AW237" s="29"/>
      <c r="AX237" s="29"/>
      <c r="AY237" s="29"/>
      <c r="AZ237" s="29"/>
      <c r="BA237" s="29"/>
      <c r="BB237" s="29"/>
      <c r="BC237" s="29"/>
      <c r="BD237" s="29"/>
      <c r="BE237" s="29"/>
      <c r="BF237" s="29"/>
      <c r="BG237" s="29"/>
      <c r="BH237" s="29"/>
      <c r="BI237" s="29"/>
      <c r="BJ237" s="29"/>
      <c r="BK237" s="29"/>
      <c r="BL237" s="29"/>
      <c r="BM237" s="29"/>
      <c r="BN237" s="29"/>
      <c r="BO237" s="29"/>
      <c r="BP237" s="29"/>
      <c r="BQ237" s="29"/>
      <c r="BR237" s="29"/>
      <c r="BS237" s="29"/>
      <c r="BT237" s="29"/>
      <c r="BU237" s="29"/>
      <c r="BV237" s="29"/>
      <c r="BW237" s="29"/>
      <c r="BX237" s="29"/>
      <c r="BY237" s="29"/>
      <c r="BZ237" s="29"/>
      <c r="CA237" s="29"/>
      <c r="CB237" s="29"/>
      <c r="CC237" s="29"/>
      <c r="CD237" s="29"/>
      <c r="CE237" s="29"/>
      <c r="CF237" s="29"/>
      <c r="CG237" s="29"/>
      <c r="CH237" s="29"/>
      <c r="CI237" s="29"/>
      <c r="CJ237" s="29"/>
      <c r="CK237" s="29"/>
      <c r="CL237" s="29"/>
    </row>
    <row r="238" spans="1:90">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c r="AB238" s="29"/>
      <c r="AC238" s="29"/>
      <c r="AD238" s="29"/>
      <c r="AE238" s="29"/>
      <c r="AF238" s="29"/>
      <c r="AG238" s="29"/>
      <c r="AH238" s="29"/>
      <c r="AI238" s="29"/>
      <c r="AJ238" s="29"/>
      <c r="AK238" s="29"/>
      <c r="AL238" s="29"/>
      <c r="AM238" s="29"/>
      <c r="AN238" s="29"/>
      <c r="AO238" s="29"/>
      <c r="AP238" s="29"/>
      <c r="AQ238" s="29"/>
      <c r="AR238" s="29"/>
      <c r="AS238" s="29"/>
      <c r="AT238" s="29"/>
      <c r="AU238" s="29"/>
      <c r="AV238" s="29"/>
      <c r="AW238" s="29"/>
      <c r="AX238" s="29"/>
      <c r="AY238" s="29"/>
      <c r="AZ238" s="29"/>
      <c r="BA238" s="29"/>
      <c r="BB238" s="29"/>
      <c r="BC238" s="29"/>
      <c r="BD238" s="29"/>
      <c r="BE238" s="29"/>
      <c r="BF238" s="29"/>
      <c r="BG238" s="29"/>
      <c r="BH238" s="29"/>
      <c r="BI238" s="29"/>
      <c r="BJ238" s="29"/>
      <c r="BK238" s="29"/>
      <c r="BL238" s="29"/>
      <c r="BM238" s="29"/>
      <c r="BN238" s="29"/>
      <c r="BO238" s="29"/>
      <c r="BP238" s="29"/>
      <c r="BQ238" s="29"/>
      <c r="BR238" s="29"/>
      <c r="BS238" s="29"/>
      <c r="BT238" s="29"/>
      <c r="BU238" s="29"/>
      <c r="BV238" s="29"/>
      <c r="BW238" s="29"/>
      <c r="BX238" s="29"/>
      <c r="BY238" s="29"/>
      <c r="BZ238" s="29"/>
      <c r="CA238" s="29"/>
      <c r="CB238" s="29"/>
      <c r="CC238" s="29"/>
      <c r="CD238" s="29"/>
      <c r="CE238" s="29"/>
      <c r="CF238" s="29"/>
      <c r="CG238" s="29"/>
      <c r="CH238" s="29"/>
      <c r="CI238" s="29"/>
      <c r="CJ238" s="29"/>
      <c r="CK238" s="29"/>
      <c r="CL238" s="29"/>
    </row>
    <row r="239" spans="1:90">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c r="AB239" s="29"/>
      <c r="AC239" s="29"/>
      <c r="AD239" s="29"/>
      <c r="AE239" s="29"/>
      <c r="AF239" s="29"/>
      <c r="AG239" s="29"/>
      <c r="AH239" s="29"/>
      <c r="AI239" s="29"/>
      <c r="AJ239" s="29"/>
      <c r="AK239" s="29"/>
      <c r="AL239" s="29"/>
      <c r="AM239" s="29"/>
      <c r="AN239" s="29"/>
      <c r="AO239" s="29"/>
      <c r="AP239" s="29"/>
      <c r="AQ239" s="29"/>
      <c r="AR239" s="29"/>
      <c r="AS239" s="29"/>
      <c r="AT239" s="29"/>
      <c r="AU239" s="29"/>
      <c r="AV239" s="29"/>
      <c r="AW239" s="29"/>
      <c r="AX239" s="29"/>
      <c r="AY239" s="29"/>
      <c r="AZ239" s="29"/>
      <c r="BA239" s="29"/>
      <c r="BB239" s="29"/>
      <c r="BC239" s="29"/>
      <c r="BD239" s="29"/>
      <c r="BE239" s="29"/>
      <c r="BF239" s="29"/>
      <c r="BG239" s="29"/>
      <c r="BH239" s="29"/>
      <c r="BI239" s="29"/>
      <c r="BJ239" s="29"/>
      <c r="BK239" s="29"/>
      <c r="BL239" s="29"/>
      <c r="BM239" s="29"/>
      <c r="BN239" s="29"/>
      <c r="BO239" s="29"/>
      <c r="BP239" s="29"/>
      <c r="BQ239" s="29"/>
      <c r="BR239" s="29"/>
      <c r="BS239" s="29"/>
      <c r="BT239" s="29"/>
      <c r="BU239" s="29"/>
      <c r="BV239" s="29"/>
      <c r="BW239" s="29"/>
      <c r="BX239" s="29"/>
      <c r="BY239" s="29"/>
      <c r="BZ239" s="29"/>
      <c r="CA239" s="29"/>
      <c r="CB239" s="29"/>
      <c r="CC239" s="29"/>
      <c r="CD239" s="29"/>
      <c r="CE239" s="29"/>
      <c r="CF239" s="29"/>
      <c r="CG239" s="29"/>
      <c r="CH239" s="29"/>
      <c r="CI239" s="29"/>
      <c r="CJ239" s="29"/>
      <c r="CK239" s="29"/>
      <c r="CL239" s="29"/>
    </row>
    <row r="240" spans="1:9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c r="AB240" s="29"/>
      <c r="AC240" s="29"/>
      <c r="AD240" s="29"/>
      <c r="AE240" s="29"/>
      <c r="AF240" s="29"/>
      <c r="AG240" s="29"/>
      <c r="AH240" s="29"/>
      <c r="AI240" s="29"/>
      <c r="AJ240" s="29"/>
      <c r="AK240" s="29"/>
      <c r="AL240" s="29"/>
      <c r="AM240" s="29"/>
      <c r="AN240" s="29"/>
      <c r="AO240" s="29"/>
      <c r="AP240" s="29"/>
      <c r="AQ240" s="29"/>
      <c r="AR240" s="29"/>
      <c r="AS240" s="29"/>
      <c r="AT240" s="29"/>
      <c r="AU240" s="29"/>
      <c r="AV240" s="29"/>
      <c r="AW240" s="29"/>
      <c r="AX240" s="29"/>
      <c r="AY240" s="29"/>
      <c r="AZ240" s="29"/>
      <c r="BA240" s="29"/>
      <c r="BB240" s="29"/>
      <c r="BC240" s="29"/>
      <c r="BD240" s="29"/>
      <c r="BE240" s="29"/>
      <c r="BF240" s="29"/>
      <c r="BG240" s="29"/>
      <c r="BH240" s="29"/>
      <c r="BI240" s="29"/>
      <c r="BJ240" s="29"/>
      <c r="BK240" s="29"/>
      <c r="BL240" s="29"/>
      <c r="BM240" s="29"/>
      <c r="BN240" s="29"/>
      <c r="BO240" s="29"/>
      <c r="BP240" s="29"/>
      <c r="BQ240" s="29"/>
      <c r="BR240" s="29"/>
      <c r="BS240" s="29"/>
      <c r="BT240" s="29"/>
      <c r="BU240" s="29"/>
      <c r="BV240" s="29"/>
      <c r="BW240" s="29"/>
      <c r="BX240" s="29"/>
      <c r="BY240" s="29"/>
      <c r="BZ240" s="29"/>
      <c r="CA240" s="29"/>
      <c r="CB240" s="29"/>
      <c r="CC240" s="29"/>
      <c r="CD240" s="29"/>
      <c r="CE240" s="29"/>
      <c r="CF240" s="29"/>
      <c r="CG240" s="29"/>
      <c r="CH240" s="29"/>
      <c r="CI240" s="29"/>
      <c r="CJ240" s="29"/>
      <c r="CK240" s="29"/>
      <c r="CL240" s="29"/>
    </row>
    <row r="241" spans="1:90">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c r="AC241" s="29"/>
      <c r="AD241" s="29"/>
      <c r="AE241" s="29"/>
      <c r="AF241" s="29"/>
      <c r="AG241" s="29"/>
      <c r="AH241" s="29"/>
      <c r="AI241" s="29"/>
      <c r="AJ241" s="29"/>
      <c r="AK241" s="29"/>
      <c r="AL241" s="29"/>
      <c r="AM241" s="29"/>
      <c r="AN241" s="29"/>
      <c r="AO241" s="29"/>
      <c r="AP241" s="29"/>
      <c r="AQ241" s="29"/>
      <c r="AR241" s="29"/>
      <c r="AS241" s="29"/>
      <c r="AT241" s="29"/>
      <c r="AU241" s="29"/>
      <c r="AV241" s="29"/>
      <c r="AW241" s="29"/>
      <c r="AX241" s="29"/>
      <c r="AY241" s="29"/>
      <c r="AZ241" s="29"/>
      <c r="BA241" s="29"/>
      <c r="BB241" s="29"/>
      <c r="BC241" s="29"/>
      <c r="BD241" s="29"/>
      <c r="BE241" s="29"/>
      <c r="BF241" s="29"/>
      <c r="BG241" s="29"/>
      <c r="BH241" s="29"/>
      <c r="BI241" s="29"/>
      <c r="BJ241" s="29"/>
      <c r="BK241" s="29"/>
      <c r="BL241" s="29"/>
      <c r="BM241" s="29"/>
      <c r="BN241" s="29"/>
      <c r="BO241" s="29"/>
      <c r="BP241" s="29"/>
      <c r="BQ241" s="29"/>
      <c r="BR241" s="29"/>
      <c r="BS241" s="29"/>
      <c r="BT241" s="29"/>
      <c r="BU241" s="29"/>
      <c r="BV241" s="29"/>
      <c r="BW241" s="29"/>
      <c r="BX241" s="29"/>
      <c r="BY241" s="29"/>
      <c r="BZ241" s="29"/>
      <c r="CA241" s="29"/>
      <c r="CB241" s="29"/>
      <c r="CC241" s="29"/>
      <c r="CD241" s="29"/>
      <c r="CE241" s="29"/>
      <c r="CF241" s="29"/>
      <c r="CG241" s="29"/>
      <c r="CH241" s="29"/>
      <c r="CI241" s="29"/>
      <c r="CJ241" s="29"/>
      <c r="CK241" s="29"/>
      <c r="CL241" s="29"/>
    </row>
    <row r="242" spans="1:90">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c r="AB242" s="29"/>
      <c r="AC242" s="29"/>
      <c r="AD242" s="29"/>
      <c r="AE242" s="29"/>
      <c r="AF242" s="29"/>
      <c r="AG242" s="29"/>
      <c r="AH242" s="29"/>
      <c r="AI242" s="29"/>
      <c r="AJ242" s="29"/>
      <c r="AK242" s="29"/>
      <c r="AL242" s="29"/>
      <c r="AM242" s="29"/>
      <c r="AN242" s="29"/>
      <c r="AO242" s="29"/>
      <c r="AP242" s="29"/>
      <c r="AQ242" s="29"/>
      <c r="AR242" s="29"/>
      <c r="AS242" s="29"/>
      <c r="AT242" s="29"/>
      <c r="AU242" s="29"/>
      <c r="AV242" s="29"/>
      <c r="AW242" s="29"/>
      <c r="AX242" s="29"/>
      <c r="AY242" s="29"/>
      <c r="AZ242" s="29"/>
      <c r="BA242" s="29"/>
      <c r="BB242" s="29"/>
      <c r="BC242" s="29"/>
      <c r="BD242" s="29"/>
      <c r="BE242" s="29"/>
      <c r="BF242" s="29"/>
      <c r="BG242" s="29"/>
      <c r="BH242" s="29"/>
      <c r="BI242" s="29"/>
      <c r="BJ242" s="29"/>
      <c r="BK242" s="29"/>
      <c r="BL242" s="29"/>
      <c r="BM242" s="29"/>
      <c r="BN242" s="29"/>
      <c r="BO242" s="29"/>
      <c r="BP242" s="29"/>
      <c r="BQ242" s="29"/>
      <c r="BR242" s="29"/>
      <c r="BS242" s="29"/>
      <c r="BT242" s="29"/>
      <c r="BU242" s="29"/>
      <c r="BV242" s="29"/>
      <c r="BW242" s="29"/>
      <c r="BX242" s="29"/>
      <c r="BY242" s="29"/>
      <c r="BZ242" s="29"/>
      <c r="CA242" s="29"/>
      <c r="CB242" s="29"/>
      <c r="CC242" s="29"/>
      <c r="CD242" s="29"/>
      <c r="CE242" s="29"/>
      <c r="CF242" s="29"/>
      <c r="CG242" s="29"/>
      <c r="CH242" s="29"/>
      <c r="CI242" s="29"/>
      <c r="CJ242" s="29"/>
      <c r="CK242" s="29"/>
      <c r="CL242" s="29"/>
    </row>
    <row r="243" spans="1:90">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c r="AB243" s="29"/>
      <c r="AC243" s="29"/>
      <c r="AD243" s="29"/>
      <c r="AE243" s="29"/>
      <c r="AF243" s="29"/>
      <c r="AG243" s="29"/>
      <c r="AH243" s="29"/>
      <c r="AI243" s="29"/>
      <c r="AJ243" s="29"/>
      <c r="AK243" s="29"/>
      <c r="AL243" s="29"/>
      <c r="AM243" s="29"/>
      <c r="AN243" s="29"/>
      <c r="AO243" s="29"/>
      <c r="AP243" s="29"/>
      <c r="AQ243" s="29"/>
      <c r="AR243" s="29"/>
      <c r="AS243" s="29"/>
      <c r="AT243" s="29"/>
      <c r="AU243" s="29"/>
      <c r="AV243" s="29"/>
      <c r="AW243" s="29"/>
      <c r="AX243" s="29"/>
      <c r="AY243" s="29"/>
      <c r="AZ243" s="29"/>
      <c r="BA243" s="29"/>
      <c r="BB243" s="29"/>
      <c r="BC243" s="29"/>
      <c r="BD243" s="29"/>
      <c r="BE243" s="29"/>
      <c r="BF243" s="29"/>
      <c r="BG243" s="29"/>
      <c r="BH243" s="29"/>
      <c r="BI243" s="29"/>
      <c r="BJ243" s="29"/>
      <c r="BK243" s="29"/>
      <c r="BL243" s="29"/>
      <c r="BM243" s="29"/>
      <c r="BN243" s="29"/>
      <c r="BO243" s="29"/>
      <c r="BP243" s="29"/>
      <c r="BQ243" s="29"/>
      <c r="BR243" s="29"/>
      <c r="BS243" s="29"/>
      <c r="BT243" s="29"/>
      <c r="BU243" s="29"/>
      <c r="BV243" s="29"/>
      <c r="BW243" s="29"/>
      <c r="BX243" s="29"/>
      <c r="BY243" s="29"/>
      <c r="BZ243" s="29"/>
      <c r="CA243" s="29"/>
      <c r="CB243" s="29"/>
      <c r="CC243" s="29"/>
      <c r="CD243" s="29"/>
      <c r="CE243" s="29"/>
      <c r="CF243" s="29"/>
      <c r="CG243" s="29"/>
      <c r="CH243" s="29"/>
      <c r="CI243" s="29"/>
      <c r="CJ243" s="29"/>
      <c r="CK243" s="29"/>
      <c r="CL243" s="29"/>
    </row>
    <row r="244" spans="1:90">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c r="AB244" s="29"/>
      <c r="AC244" s="29"/>
      <c r="AD244" s="29"/>
      <c r="AE244" s="29"/>
      <c r="AF244" s="29"/>
      <c r="AG244" s="29"/>
      <c r="AH244" s="29"/>
      <c r="AI244" s="29"/>
      <c r="AJ244" s="29"/>
      <c r="AK244" s="29"/>
      <c r="AL244" s="29"/>
      <c r="AM244" s="29"/>
      <c r="AN244" s="29"/>
      <c r="AO244" s="29"/>
      <c r="AP244" s="29"/>
      <c r="AQ244" s="29"/>
      <c r="AR244" s="29"/>
      <c r="AS244" s="29"/>
      <c r="AT244" s="29"/>
      <c r="AU244" s="29"/>
      <c r="AV244" s="29"/>
      <c r="AW244" s="29"/>
      <c r="AX244" s="29"/>
      <c r="AY244" s="29"/>
      <c r="AZ244" s="29"/>
      <c r="BA244" s="29"/>
      <c r="BB244" s="29"/>
      <c r="BC244" s="29"/>
      <c r="BD244" s="29"/>
      <c r="BE244" s="29"/>
      <c r="BF244" s="29"/>
      <c r="BG244" s="29"/>
      <c r="BH244" s="29"/>
      <c r="BI244" s="29"/>
      <c r="BJ244" s="29"/>
      <c r="BK244" s="29"/>
      <c r="BL244" s="29"/>
      <c r="BM244" s="29"/>
      <c r="BN244" s="29"/>
      <c r="BO244" s="29"/>
      <c r="BP244" s="29"/>
      <c r="BQ244" s="29"/>
      <c r="BR244" s="29"/>
      <c r="BS244" s="29"/>
      <c r="BT244" s="29"/>
      <c r="BU244" s="29"/>
      <c r="BV244" s="29"/>
      <c r="BW244" s="29"/>
      <c r="BX244" s="29"/>
      <c r="BY244" s="29"/>
      <c r="BZ244" s="29"/>
      <c r="CA244" s="29"/>
      <c r="CB244" s="29"/>
      <c r="CC244" s="29"/>
      <c r="CD244" s="29"/>
      <c r="CE244" s="29"/>
      <c r="CF244" s="29"/>
      <c r="CG244" s="29"/>
      <c r="CH244" s="29"/>
      <c r="CI244" s="29"/>
      <c r="CJ244" s="29"/>
      <c r="CK244" s="29"/>
      <c r="CL244" s="29"/>
    </row>
    <row r="245" spans="1:90">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c r="AB245" s="29"/>
      <c r="AC245" s="29"/>
      <c r="AD245" s="29"/>
      <c r="AE245" s="29"/>
      <c r="AF245" s="29"/>
      <c r="AG245" s="29"/>
      <c r="AH245" s="29"/>
      <c r="AI245" s="29"/>
      <c r="AJ245" s="29"/>
      <c r="AK245" s="29"/>
      <c r="AL245" s="29"/>
      <c r="AM245" s="29"/>
      <c r="AN245" s="29"/>
      <c r="AO245" s="29"/>
      <c r="AP245" s="29"/>
      <c r="AQ245" s="29"/>
      <c r="AR245" s="29"/>
      <c r="AS245" s="29"/>
      <c r="AT245" s="29"/>
      <c r="AU245" s="29"/>
      <c r="AV245" s="29"/>
      <c r="AW245" s="29"/>
      <c r="AX245" s="29"/>
      <c r="AY245" s="29"/>
      <c r="AZ245" s="29"/>
      <c r="BA245" s="29"/>
      <c r="BB245" s="29"/>
      <c r="BC245" s="29"/>
      <c r="BD245" s="29"/>
      <c r="BE245" s="29"/>
      <c r="BF245" s="29"/>
      <c r="BG245" s="29"/>
      <c r="BH245" s="29"/>
      <c r="BI245" s="29"/>
      <c r="BJ245" s="29"/>
      <c r="BK245" s="29"/>
      <c r="BL245" s="29"/>
      <c r="BM245" s="29"/>
      <c r="BN245" s="29"/>
      <c r="BO245" s="29"/>
      <c r="BP245" s="29"/>
      <c r="BQ245" s="29"/>
      <c r="BR245" s="29"/>
      <c r="BS245" s="29"/>
      <c r="BT245" s="29"/>
      <c r="BU245" s="29"/>
      <c r="BV245" s="29"/>
      <c r="BW245" s="29"/>
      <c r="BX245" s="29"/>
      <c r="BY245" s="29"/>
      <c r="BZ245" s="29"/>
      <c r="CA245" s="29"/>
      <c r="CB245" s="29"/>
      <c r="CC245" s="29"/>
      <c r="CD245" s="29"/>
      <c r="CE245" s="29"/>
      <c r="CF245" s="29"/>
      <c r="CG245" s="29"/>
      <c r="CH245" s="29"/>
      <c r="CI245" s="29"/>
      <c r="CJ245" s="29"/>
      <c r="CK245" s="29"/>
      <c r="CL245" s="29"/>
    </row>
    <row r="246" spans="1:90">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c r="AB246" s="29"/>
      <c r="AC246" s="29"/>
      <c r="AD246" s="29"/>
      <c r="AE246" s="29"/>
      <c r="AF246" s="29"/>
      <c r="AG246" s="29"/>
      <c r="AH246" s="29"/>
      <c r="AI246" s="29"/>
      <c r="AJ246" s="29"/>
      <c r="AK246" s="29"/>
      <c r="AL246" s="29"/>
      <c r="AM246" s="29"/>
      <c r="AN246" s="29"/>
      <c r="AO246" s="29"/>
      <c r="AP246" s="29"/>
      <c r="AQ246" s="29"/>
      <c r="AR246" s="29"/>
      <c r="AS246" s="29"/>
      <c r="AT246" s="29"/>
      <c r="AU246" s="29"/>
      <c r="AV246" s="29"/>
      <c r="AW246" s="29"/>
      <c r="AX246" s="29"/>
      <c r="AY246" s="29"/>
      <c r="AZ246" s="29"/>
      <c r="BA246" s="29"/>
      <c r="BB246" s="29"/>
      <c r="BC246" s="29"/>
      <c r="BD246" s="29"/>
      <c r="BE246" s="29"/>
      <c r="BF246" s="29"/>
      <c r="BG246" s="29"/>
      <c r="BH246" s="29"/>
      <c r="BI246" s="29"/>
      <c r="BJ246" s="29"/>
      <c r="BK246" s="29"/>
      <c r="BL246" s="29"/>
      <c r="BM246" s="29"/>
      <c r="BN246" s="29"/>
      <c r="BO246" s="29"/>
      <c r="BP246" s="29"/>
      <c r="BQ246" s="29"/>
      <c r="BR246" s="29"/>
      <c r="BS246" s="29"/>
      <c r="BT246" s="29"/>
      <c r="BU246" s="29"/>
      <c r="BV246" s="29"/>
      <c r="BW246" s="29"/>
      <c r="BX246" s="29"/>
      <c r="BY246" s="29"/>
      <c r="BZ246" s="29"/>
      <c r="CA246" s="29"/>
      <c r="CB246" s="29"/>
      <c r="CC246" s="29"/>
      <c r="CD246" s="29"/>
      <c r="CE246" s="29"/>
      <c r="CF246" s="29"/>
      <c r="CG246" s="29"/>
      <c r="CH246" s="29"/>
      <c r="CI246" s="29"/>
      <c r="CJ246" s="29"/>
      <c r="CK246" s="29"/>
      <c r="CL246" s="29"/>
    </row>
    <row r="247" spans="1:90">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c r="AB247" s="29"/>
      <c r="AC247" s="29"/>
      <c r="AD247" s="29"/>
      <c r="AE247" s="29"/>
      <c r="AF247" s="29"/>
      <c r="AG247" s="29"/>
      <c r="AH247" s="29"/>
      <c r="AI247" s="29"/>
      <c r="AJ247" s="29"/>
      <c r="AK247" s="29"/>
      <c r="AL247" s="29"/>
      <c r="AM247" s="29"/>
      <c r="AN247" s="29"/>
      <c r="AO247" s="29"/>
      <c r="AP247" s="29"/>
      <c r="AQ247" s="29"/>
      <c r="AR247" s="29"/>
      <c r="AS247" s="29"/>
      <c r="AT247" s="29"/>
      <c r="AU247" s="29"/>
      <c r="AV247" s="29"/>
      <c r="AW247" s="29"/>
      <c r="AX247" s="29"/>
      <c r="AY247" s="29"/>
      <c r="AZ247" s="29"/>
      <c r="BA247" s="29"/>
      <c r="BB247" s="29"/>
      <c r="BC247" s="29"/>
      <c r="BD247" s="29"/>
      <c r="BE247" s="29"/>
      <c r="BF247" s="29"/>
      <c r="BG247" s="29"/>
      <c r="BH247" s="29"/>
      <c r="BI247" s="29"/>
      <c r="BJ247" s="29"/>
      <c r="BK247" s="29"/>
      <c r="BL247" s="29"/>
      <c r="BM247" s="29"/>
      <c r="BN247" s="29"/>
      <c r="BO247" s="29"/>
      <c r="BP247" s="29"/>
      <c r="BQ247" s="29"/>
      <c r="BR247" s="29"/>
      <c r="BS247" s="29"/>
      <c r="BT247" s="29"/>
      <c r="BU247" s="29"/>
      <c r="BV247" s="29"/>
      <c r="BW247" s="29"/>
      <c r="BX247" s="29"/>
      <c r="BY247" s="29"/>
      <c r="BZ247" s="29"/>
      <c r="CA247" s="29"/>
      <c r="CB247" s="29"/>
      <c r="CC247" s="29"/>
      <c r="CD247" s="29"/>
      <c r="CE247" s="29"/>
      <c r="CF247" s="29"/>
      <c r="CG247" s="29"/>
      <c r="CH247" s="29"/>
      <c r="CI247" s="29"/>
      <c r="CJ247" s="29"/>
      <c r="CK247" s="29"/>
      <c r="CL247" s="29"/>
    </row>
    <row r="248" spans="1:90">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c r="AB248" s="29"/>
      <c r="AC248" s="29"/>
      <c r="AD248" s="29"/>
      <c r="AE248" s="29"/>
      <c r="AF248" s="29"/>
      <c r="AG248" s="29"/>
      <c r="AH248" s="29"/>
      <c r="AI248" s="29"/>
      <c r="AJ248" s="29"/>
      <c r="AK248" s="29"/>
      <c r="AL248" s="29"/>
      <c r="AM248" s="29"/>
      <c r="AN248" s="29"/>
      <c r="AO248" s="29"/>
      <c r="AP248" s="29"/>
      <c r="AQ248" s="29"/>
      <c r="AR248" s="29"/>
      <c r="AS248" s="29"/>
      <c r="AT248" s="29"/>
      <c r="AU248" s="29"/>
      <c r="AV248" s="29"/>
      <c r="AW248" s="29"/>
      <c r="AX248" s="29"/>
      <c r="AY248" s="29"/>
      <c r="AZ248" s="29"/>
      <c r="BA248" s="29"/>
      <c r="BB248" s="29"/>
      <c r="BC248" s="29"/>
      <c r="BD248" s="29"/>
      <c r="BE248" s="29"/>
      <c r="BF248" s="29"/>
      <c r="BG248" s="29"/>
      <c r="BH248" s="29"/>
      <c r="BI248" s="29"/>
      <c r="BJ248" s="29"/>
      <c r="BK248" s="29"/>
      <c r="BL248" s="29"/>
      <c r="BM248" s="29"/>
      <c r="BN248" s="29"/>
      <c r="BO248" s="29"/>
      <c r="BP248" s="29"/>
      <c r="BQ248" s="29"/>
      <c r="BR248" s="29"/>
      <c r="BS248" s="29"/>
      <c r="BT248" s="29"/>
      <c r="BU248" s="29"/>
      <c r="BV248" s="29"/>
      <c r="BW248" s="29"/>
      <c r="BX248" s="29"/>
      <c r="BY248" s="29"/>
      <c r="BZ248" s="29"/>
      <c r="CA248" s="29"/>
      <c r="CB248" s="29"/>
      <c r="CC248" s="29"/>
      <c r="CD248" s="29"/>
      <c r="CE248" s="29"/>
      <c r="CF248" s="29"/>
      <c r="CG248" s="29"/>
      <c r="CH248" s="29"/>
      <c r="CI248" s="29"/>
      <c r="CJ248" s="29"/>
      <c r="CK248" s="29"/>
      <c r="CL248" s="29"/>
    </row>
    <row r="249" spans="1:90">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c r="AB249" s="29"/>
      <c r="AC249" s="29"/>
      <c r="AD249" s="29"/>
      <c r="AE249" s="29"/>
      <c r="AF249" s="29"/>
      <c r="AG249" s="29"/>
      <c r="AH249" s="29"/>
      <c r="AI249" s="29"/>
      <c r="AJ249" s="29"/>
      <c r="AK249" s="29"/>
      <c r="AL249" s="29"/>
      <c r="AM249" s="29"/>
      <c r="AN249" s="29"/>
      <c r="AO249" s="29"/>
      <c r="AP249" s="29"/>
      <c r="AQ249" s="29"/>
      <c r="AR249" s="29"/>
      <c r="AS249" s="29"/>
      <c r="AT249" s="29"/>
      <c r="AU249" s="29"/>
      <c r="AV249" s="29"/>
      <c r="AW249" s="29"/>
      <c r="AX249" s="29"/>
      <c r="AY249" s="29"/>
      <c r="AZ249" s="29"/>
      <c r="BA249" s="29"/>
      <c r="BB249" s="29"/>
      <c r="BC249" s="29"/>
      <c r="BD249" s="29"/>
      <c r="BE249" s="29"/>
      <c r="BF249" s="29"/>
      <c r="BG249" s="29"/>
      <c r="BH249" s="29"/>
      <c r="BI249" s="29"/>
      <c r="BJ249" s="29"/>
      <c r="BK249" s="29"/>
      <c r="BL249" s="29"/>
      <c r="BM249" s="29"/>
      <c r="BN249" s="29"/>
      <c r="BO249" s="29"/>
      <c r="BP249" s="29"/>
      <c r="BQ249" s="29"/>
      <c r="BR249" s="29"/>
      <c r="BS249" s="29"/>
      <c r="BT249" s="29"/>
      <c r="BU249" s="29"/>
      <c r="BV249" s="29"/>
      <c r="BW249" s="29"/>
      <c r="BX249" s="29"/>
      <c r="BY249" s="29"/>
      <c r="BZ249" s="29"/>
      <c r="CA249" s="29"/>
      <c r="CB249" s="29"/>
      <c r="CC249" s="29"/>
      <c r="CD249" s="29"/>
      <c r="CE249" s="29"/>
      <c r="CF249" s="29"/>
      <c r="CG249" s="29"/>
      <c r="CH249" s="29"/>
      <c r="CI249" s="29"/>
      <c r="CJ249" s="29"/>
      <c r="CK249" s="29"/>
      <c r="CL249" s="29"/>
    </row>
    <row r="250" spans="1:9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c r="AB250" s="29"/>
      <c r="AC250" s="29"/>
      <c r="AD250" s="29"/>
      <c r="AE250" s="29"/>
      <c r="AF250" s="29"/>
      <c r="AG250" s="29"/>
      <c r="AH250" s="29"/>
      <c r="AI250" s="29"/>
      <c r="AJ250" s="29"/>
      <c r="AK250" s="29"/>
      <c r="AL250" s="29"/>
      <c r="AM250" s="29"/>
      <c r="AN250" s="29"/>
      <c r="AO250" s="29"/>
      <c r="AP250" s="29"/>
      <c r="AQ250" s="29"/>
      <c r="AR250" s="29"/>
      <c r="AS250" s="29"/>
      <c r="AT250" s="29"/>
      <c r="AU250" s="29"/>
      <c r="AV250" s="29"/>
      <c r="AW250" s="29"/>
      <c r="AX250" s="29"/>
      <c r="AY250" s="29"/>
      <c r="AZ250" s="29"/>
      <c r="BA250" s="29"/>
      <c r="BB250" s="29"/>
      <c r="BC250" s="29"/>
      <c r="BD250" s="29"/>
      <c r="BE250" s="29"/>
      <c r="BF250" s="29"/>
      <c r="BG250" s="29"/>
      <c r="BH250" s="29"/>
      <c r="BI250" s="29"/>
      <c r="BJ250" s="29"/>
      <c r="BK250" s="29"/>
      <c r="BL250" s="29"/>
      <c r="BM250" s="29"/>
      <c r="BN250" s="29"/>
      <c r="BO250" s="29"/>
      <c r="BP250" s="29"/>
      <c r="BQ250" s="29"/>
      <c r="BR250" s="29"/>
      <c r="BS250" s="29"/>
      <c r="BT250" s="29"/>
      <c r="BU250" s="29"/>
      <c r="BV250" s="29"/>
      <c r="BW250" s="29"/>
      <c r="BX250" s="29"/>
      <c r="BY250" s="29"/>
      <c r="BZ250" s="29"/>
      <c r="CA250" s="29"/>
      <c r="CB250" s="29"/>
      <c r="CC250" s="29"/>
      <c r="CD250" s="29"/>
      <c r="CE250" s="29"/>
      <c r="CF250" s="29"/>
      <c r="CG250" s="29"/>
      <c r="CH250" s="29"/>
      <c r="CI250" s="29"/>
      <c r="CJ250" s="29"/>
      <c r="CK250" s="29"/>
      <c r="CL250" s="29"/>
    </row>
    <row r="251" spans="1:90">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c r="AB251" s="29"/>
      <c r="AC251" s="29"/>
      <c r="AD251" s="29"/>
      <c r="AE251" s="29"/>
      <c r="AF251" s="29"/>
      <c r="AG251" s="29"/>
      <c r="AH251" s="29"/>
      <c r="AI251" s="29"/>
      <c r="AJ251" s="29"/>
      <c r="AK251" s="29"/>
      <c r="AL251" s="29"/>
      <c r="AM251" s="29"/>
      <c r="AN251" s="29"/>
      <c r="AO251" s="29"/>
      <c r="AP251" s="29"/>
      <c r="AQ251" s="29"/>
      <c r="AR251" s="29"/>
      <c r="AS251" s="29"/>
      <c r="AT251" s="29"/>
      <c r="AU251" s="29"/>
      <c r="AV251" s="29"/>
      <c r="AW251" s="29"/>
      <c r="AX251" s="29"/>
      <c r="AY251" s="29"/>
      <c r="AZ251" s="29"/>
      <c r="BA251" s="29"/>
      <c r="BB251" s="29"/>
      <c r="BC251" s="29"/>
      <c r="BD251" s="29"/>
      <c r="BE251" s="29"/>
      <c r="BF251" s="29"/>
      <c r="BG251" s="29"/>
      <c r="BH251" s="29"/>
      <c r="BI251" s="29"/>
      <c r="BJ251" s="29"/>
      <c r="BK251" s="29"/>
      <c r="BL251" s="29"/>
      <c r="BM251" s="29"/>
      <c r="BN251" s="29"/>
      <c r="BO251" s="29"/>
      <c r="BP251" s="29"/>
      <c r="BQ251" s="29"/>
      <c r="BR251" s="29"/>
      <c r="BS251" s="29"/>
      <c r="BT251" s="29"/>
      <c r="BU251" s="29"/>
      <c r="BV251" s="29"/>
      <c r="BW251" s="29"/>
      <c r="BX251" s="29"/>
      <c r="BY251" s="29"/>
      <c r="BZ251" s="29"/>
      <c r="CA251" s="29"/>
      <c r="CB251" s="29"/>
      <c r="CC251" s="29"/>
      <c r="CD251" s="29"/>
      <c r="CE251" s="29"/>
      <c r="CF251" s="29"/>
      <c r="CG251" s="29"/>
      <c r="CH251" s="29"/>
      <c r="CI251" s="29"/>
      <c r="CJ251" s="29"/>
      <c r="CK251" s="29"/>
      <c r="CL251" s="29"/>
    </row>
    <row r="252" spans="1:90">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c r="AB252" s="29"/>
      <c r="AC252" s="29"/>
      <c r="AD252" s="29"/>
      <c r="AE252" s="29"/>
      <c r="AF252" s="29"/>
      <c r="AG252" s="29"/>
      <c r="AH252" s="29"/>
      <c r="AI252" s="29"/>
      <c r="AJ252" s="29"/>
      <c r="AK252" s="29"/>
      <c r="AL252" s="29"/>
      <c r="AM252" s="29"/>
      <c r="AN252" s="29"/>
      <c r="AO252" s="29"/>
      <c r="AP252" s="29"/>
      <c r="AQ252" s="29"/>
      <c r="AR252" s="29"/>
      <c r="AS252" s="29"/>
      <c r="AT252" s="29"/>
      <c r="AU252" s="29"/>
      <c r="AV252" s="29"/>
      <c r="AW252" s="29"/>
      <c r="AX252" s="29"/>
      <c r="AY252" s="29"/>
      <c r="AZ252" s="29"/>
      <c r="BA252" s="29"/>
      <c r="BB252" s="29"/>
      <c r="BC252" s="29"/>
      <c r="BD252" s="29"/>
      <c r="BE252" s="29"/>
      <c r="BF252" s="29"/>
      <c r="BG252" s="29"/>
      <c r="BH252" s="29"/>
      <c r="BI252" s="29"/>
      <c r="BJ252" s="29"/>
      <c r="BK252" s="29"/>
      <c r="BL252" s="29"/>
      <c r="BM252" s="29"/>
      <c r="BN252" s="29"/>
      <c r="BO252" s="29"/>
      <c r="BP252" s="29"/>
      <c r="BQ252" s="29"/>
      <c r="BR252" s="29"/>
      <c r="BS252" s="29"/>
      <c r="BT252" s="29"/>
      <c r="BU252" s="29"/>
      <c r="BV252" s="29"/>
      <c r="BW252" s="29"/>
      <c r="BX252" s="29"/>
      <c r="BY252" s="29"/>
      <c r="BZ252" s="29"/>
      <c r="CA252" s="29"/>
      <c r="CB252" s="29"/>
      <c r="CC252" s="29"/>
      <c r="CD252" s="29"/>
      <c r="CE252" s="29"/>
      <c r="CF252" s="29"/>
      <c r="CG252" s="29"/>
      <c r="CH252" s="29"/>
      <c r="CI252" s="29"/>
      <c r="CJ252" s="29"/>
      <c r="CK252" s="29"/>
      <c r="CL252" s="29"/>
    </row>
    <row r="253" spans="1:90">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c r="AB253" s="29"/>
      <c r="AC253" s="29"/>
      <c r="AD253" s="29"/>
      <c r="AE253" s="29"/>
      <c r="AF253" s="29"/>
      <c r="AG253" s="29"/>
      <c r="AH253" s="29"/>
      <c r="AI253" s="29"/>
      <c r="AJ253" s="29"/>
      <c r="AK253" s="29"/>
      <c r="AL253" s="29"/>
      <c r="AM253" s="29"/>
      <c r="AN253" s="29"/>
      <c r="AO253" s="29"/>
      <c r="AP253" s="29"/>
      <c r="AQ253" s="29"/>
      <c r="AR253" s="29"/>
      <c r="AS253" s="29"/>
      <c r="AT253" s="29"/>
      <c r="AU253" s="29"/>
      <c r="AV253" s="29"/>
      <c r="AW253" s="29"/>
      <c r="AX253" s="29"/>
      <c r="AY253" s="29"/>
      <c r="AZ253" s="29"/>
      <c r="BA253" s="29"/>
      <c r="BB253" s="29"/>
      <c r="BC253" s="29"/>
      <c r="BD253" s="29"/>
      <c r="BE253" s="29"/>
      <c r="BF253" s="29"/>
      <c r="BG253" s="29"/>
      <c r="BH253" s="29"/>
      <c r="BI253" s="29"/>
      <c r="BJ253" s="29"/>
      <c r="BK253" s="29"/>
      <c r="BL253" s="29"/>
      <c r="BM253" s="29"/>
      <c r="BN253" s="29"/>
      <c r="BO253" s="29"/>
      <c r="BP253" s="29"/>
      <c r="BQ253" s="29"/>
      <c r="BR253" s="29"/>
      <c r="BS253" s="29"/>
      <c r="BT253" s="29"/>
      <c r="BU253" s="29"/>
      <c r="BV253" s="29"/>
      <c r="BW253" s="29"/>
      <c r="BX253" s="29"/>
      <c r="BY253" s="29"/>
      <c r="BZ253" s="29"/>
      <c r="CA253" s="29"/>
      <c r="CB253" s="29"/>
      <c r="CC253" s="29"/>
      <c r="CD253" s="29"/>
      <c r="CE253" s="29"/>
      <c r="CF253" s="29"/>
      <c r="CG253" s="29"/>
      <c r="CH253" s="29"/>
      <c r="CI253" s="29"/>
      <c r="CJ253" s="29"/>
      <c r="CK253" s="29"/>
      <c r="CL253" s="29"/>
    </row>
    <row r="254" spans="1:90">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c r="AB254" s="29"/>
      <c r="AC254" s="29"/>
      <c r="AD254" s="29"/>
      <c r="AE254" s="29"/>
      <c r="AF254" s="29"/>
      <c r="AG254" s="29"/>
      <c r="AH254" s="29"/>
      <c r="AI254" s="29"/>
      <c r="AJ254" s="29"/>
      <c r="AK254" s="29"/>
      <c r="AL254" s="29"/>
      <c r="AM254" s="29"/>
      <c r="AN254" s="29"/>
      <c r="AO254" s="29"/>
      <c r="AP254" s="29"/>
      <c r="AQ254" s="29"/>
      <c r="AR254" s="29"/>
      <c r="AS254" s="29"/>
      <c r="AT254" s="29"/>
      <c r="AU254" s="29"/>
      <c r="AV254" s="29"/>
      <c r="AW254" s="29"/>
      <c r="AX254" s="29"/>
      <c r="AY254" s="29"/>
      <c r="AZ254" s="29"/>
      <c r="BA254" s="29"/>
      <c r="BB254" s="29"/>
      <c r="BC254" s="29"/>
      <c r="BD254" s="29"/>
      <c r="BE254" s="29"/>
      <c r="BF254" s="29"/>
      <c r="BG254" s="29"/>
      <c r="BH254" s="29"/>
      <c r="BI254" s="29"/>
      <c r="BJ254" s="29"/>
      <c r="BK254" s="29"/>
      <c r="BL254" s="29"/>
      <c r="BM254" s="29"/>
      <c r="BN254" s="29"/>
      <c r="BO254" s="29"/>
      <c r="BP254" s="29"/>
      <c r="BQ254" s="29"/>
      <c r="BR254" s="29"/>
      <c r="BS254" s="29"/>
      <c r="BT254" s="29"/>
      <c r="BU254" s="29"/>
      <c r="BV254" s="29"/>
      <c r="BW254" s="29"/>
      <c r="BX254" s="29"/>
      <c r="BY254" s="29"/>
      <c r="BZ254" s="29"/>
      <c r="CA254" s="29"/>
      <c r="CB254" s="29"/>
      <c r="CC254" s="29"/>
      <c r="CD254" s="29"/>
      <c r="CE254" s="29"/>
      <c r="CF254" s="29"/>
      <c r="CG254" s="29"/>
      <c r="CH254" s="29"/>
      <c r="CI254" s="29"/>
      <c r="CJ254" s="29"/>
      <c r="CK254" s="29"/>
      <c r="CL254" s="29"/>
    </row>
    <row r="255" spans="1:90">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c r="AB255" s="29"/>
      <c r="AC255" s="29"/>
      <c r="AD255" s="29"/>
      <c r="AE255" s="29"/>
      <c r="AF255" s="29"/>
      <c r="AG255" s="29"/>
      <c r="AH255" s="29"/>
      <c r="AI255" s="29"/>
      <c r="AJ255" s="29"/>
      <c r="AK255" s="29"/>
      <c r="AL255" s="29"/>
      <c r="AM255" s="29"/>
      <c r="AN255" s="29"/>
      <c r="AO255" s="29"/>
      <c r="AP255" s="29"/>
      <c r="AQ255" s="29"/>
      <c r="AR255" s="29"/>
      <c r="AS255" s="29"/>
      <c r="AT255" s="29"/>
      <c r="AU255" s="29"/>
      <c r="AV255" s="29"/>
      <c r="AW255" s="29"/>
      <c r="AX255" s="29"/>
      <c r="AY255" s="29"/>
      <c r="AZ255" s="29"/>
      <c r="BA255" s="29"/>
      <c r="BB255" s="29"/>
      <c r="BC255" s="29"/>
      <c r="BD255" s="29"/>
      <c r="BE255" s="29"/>
      <c r="BF255" s="29"/>
      <c r="BG255" s="29"/>
      <c r="BH255" s="29"/>
      <c r="BI255" s="29"/>
      <c r="BJ255" s="29"/>
      <c r="BK255" s="29"/>
      <c r="BL255" s="29"/>
      <c r="BM255" s="29"/>
      <c r="BN255" s="29"/>
      <c r="BO255" s="29"/>
      <c r="BP255" s="29"/>
      <c r="BQ255" s="29"/>
      <c r="BR255" s="29"/>
      <c r="BS255" s="29"/>
      <c r="BT255" s="29"/>
      <c r="BU255" s="29"/>
      <c r="BV255" s="29"/>
      <c r="BW255" s="29"/>
      <c r="BX255" s="29"/>
      <c r="BY255" s="29"/>
      <c r="BZ255" s="29"/>
      <c r="CA255" s="29"/>
      <c r="CB255" s="29"/>
      <c r="CC255" s="29"/>
      <c r="CD255" s="29"/>
      <c r="CE255" s="29"/>
      <c r="CF255" s="29"/>
      <c r="CG255" s="29"/>
      <c r="CH255" s="29"/>
      <c r="CI255" s="29"/>
      <c r="CJ255" s="29"/>
      <c r="CK255" s="29"/>
      <c r="CL255" s="29"/>
    </row>
    <row r="256" spans="1:90">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c r="AB256" s="29"/>
      <c r="AC256" s="29"/>
      <c r="AD256" s="29"/>
      <c r="AE256" s="29"/>
      <c r="AF256" s="29"/>
      <c r="AG256" s="29"/>
      <c r="AH256" s="29"/>
      <c r="AI256" s="29"/>
      <c r="AJ256" s="29"/>
      <c r="AK256" s="29"/>
      <c r="AL256" s="29"/>
      <c r="AM256" s="29"/>
      <c r="AN256" s="29"/>
      <c r="AO256" s="29"/>
      <c r="AP256" s="29"/>
      <c r="AQ256" s="29"/>
      <c r="AR256" s="29"/>
      <c r="AS256" s="29"/>
      <c r="AT256" s="29"/>
      <c r="AU256" s="29"/>
      <c r="AV256" s="29"/>
      <c r="AW256" s="29"/>
      <c r="AX256" s="29"/>
      <c r="AY256" s="29"/>
      <c r="AZ256" s="29"/>
      <c r="BA256" s="29"/>
      <c r="BB256" s="29"/>
      <c r="BC256" s="29"/>
      <c r="BD256" s="29"/>
      <c r="BE256" s="29"/>
      <c r="BF256" s="29"/>
      <c r="BG256" s="29"/>
      <c r="BH256" s="29"/>
      <c r="BI256" s="29"/>
      <c r="BJ256" s="29"/>
      <c r="BK256" s="29"/>
      <c r="BL256" s="29"/>
      <c r="BM256" s="29"/>
      <c r="BN256" s="29"/>
      <c r="BO256" s="29"/>
      <c r="BP256" s="29"/>
      <c r="BQ256" s="29"/>
      <c r="BR256" s="29"/>
      <c r="BS256" s="29"/>
      <c r="BT256" s="29"/>
      <c r="BU256" s="29"/>
      <c r="BV256" s="29"/>
      <c r="BW256" s="29"/>
      <c r="BX256" s="29"/>
      <c r="BY256" s="29"/>
      <c r="BZ256" s="29"/>
      <c r="CA256" s="29"/>
      <c r="CB256" s="29"/>
      <c r="CC256" s="29"/>
      <c r="CD256" s="29"/>
      <c r="CE256" s="29"/>
      <c r="CF256" s="29"/>
      <c r="CG256" s="29"/>
      <c r="CH256" s="29"/>
      <c r="CI256" s="29"/>
      <c r="CJ256" s="29"/>
      <c r="CK256" s="29"/>
      <c r="CL256" s="29"/>
    </row>
    <row r="257" spans="1:90">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c r="AB257" s="29"/>
      <c r="AC257" s="29"/>
      <c r="AD257" s="29"/>
      <c r="AE257" s="29"/>
      <c r="AF257" s="29"/>
      <c r="AG257" s="29"/>
      <c r="AH257" s="29"/>
      <c r="AI257" s="29"/>
      <c r="AJ257" s="29"/>
      <c r="AK257" s="29"/>
      <c r="AL257" s="29"/>
      <c r="AM257" s="29"/>
      <c r="AN257" s="29"/>
      <c r="AO257" s="29"/>
      <c r="AP257" s="29"/>
      <c r="AQ257" s="29"/>
      <c r="AR257" s="29"/>
      <c r="AS257" s="29"/>
      <c r="AT257" s="29"/>
      <c r="AU257" s="29"/>
      <c r="AV257" s="29"/>
      <c r="AW257" s="29"/>
      <c r="AX257" s="29"/>
      <c r="AY257" s="29"/>
      <c r="AZ257" s="29"/>
      <c r="BA257" s="29"/>
      <c r="BB257" s="29"/>
      <c r="BC257" s="29"/>
      <c r="BD257" s="29"/>
      <c r="BE257" s="29"/>
      <c r="BF257" s="29"/>
      <c r="BG257" s="29"/>
      <c r="BH257" s="29"/>
      <c r="BI257" s="29"/>
      <c r="BJ257" s="29"/>
      <c r="BK257" s="29"/>
      <c r="BL257" s="29"/>
      <c r="BM257" s="29"/>
      <c r="BN257" s="29"/>
      <c r="BO257" s="29"/>
      <c r="BP257" s="29"/>
      <c r="BQ257" s="29"/>
      <c r="BR257" s="29"/>
      <c r="BS257" s="29"/>
      <c r="BT257" s="29"/>
      <c r="BU257" s="29"/>
      <c r="BV257" s="29"/>
      <c r="BW257" s="29"/>
      <c r="BX257" s="29"/>
      <c r="BY257" s="29"/>
      <c r="BZ257" s="29"/>
      <c r="CA257" s="29"/>
      <c r="CB257" s="29"/>
      <c r="CC257" s="29"/>
      <c r="CD257" s="29"/>
      <c r="CE257" s="29"/>
      <c r="CF257" s="29"/>
      <c r="CG257" s="29"/>
      <c r="CH257" s="29"/>
      <c r="CI257" s="29"/>
      <c r="CJ257" s="29"/>
      <c r="CK257" s="29"/>
      <c r="CL257" s="29"/>
    </row>
    <row r="258" spans="1:90">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c r="AB258" s="29"/>
      <c r="AC258" s="29"/>
      <c r="AD258" s="29"/>
      <c r="AE258" s="29"/>
      <c r="AF258" s="29"/>
      <c r="AG258" s="29"/>
      <c r="AH258" s="29"/>
      <c r="AI258" s="29"/>
      <c r="AJ258" s="29"/>
      <c r="AK258" s="29"/>
      <c r="AL258" s="29"/>
      <c r="AM258" s="29"/>
      <c r="AN258" s="29"/>
      <c r="AO258" s="29"/>
      <c r="AP258" s="29"/>
      <c r="AQ258" s="29"/>
      <c r="AR258" s="29"/>
      <c r="AS258" s="29"/>
      <c r="AT258" s="29"/>
      <c r="AU258" s="29"/>
      <c r="AV258" s="29"/>
      <c r="AW258" s="29"/>
      <c r="AX258" s="29"/>
      <c r="AY258" s="29"/>
      <c r="AZ258" s="29"/>
      <c r="BA258" s="29"/>
      <c r="BB258" s="29"/>
      <c r="BC258" s="29"/>
      <c r="BD258" s="29"/>
      <c r="BE258" s="29"/>
      <c r="BF258" s="29"/>
      <c r="BG258" s="29"/>
      <c r="BH258" s="29"/>
      <c r="BI258" s="29"/>
      <c r="BJ258" s="29"/>
      <c r="BK258" s="29"/>
      <c r="BL258" s="29"/>
      <c r="BM258" s="29"/>
      <c r="BN258" s="29"/>
      <c r="BO258" s="29"/>
      <c r="BP258" s="29"/>
      <c r="BQ258" s="29"/>
      <c r="BR258" s="29"/>
      <c r="BS258" s="29"/>
      <c r="BT258" s="29"/>
      <c r="BU258" s="29"/>
      <c r="BV258" s="29"/>
      <c r="BW258" s="29"/>
      <c r="BX258" s="29"/>
      <c r="BY258" s="29"/>
      <c r="BZ258" s="29"/>
      <c r="CA258" s="29"/>
      <c r="CB258" s="29"/>
      <c r="CC258" s="29"/>
      <c r="CD258" s="29"/>
      <c r="CE258" s="29"/>
      <c r="CF258" s="29"/>
      <c r="CG258" s="29"/>
      <c r="CH258" s="29"/>
      <c r="CI258" s="29"/>
      <c r="CJ258" s="29"/>
      <c r="CK258" s="29"/>
      <c r="CL258" s="29"/>
    </row>
    <row r="259" spans="1:90">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c r="AB259" s="29"/>
      <c r="AC259" s="29"/>
      <c r="AD259" s="29"/>
      <c r="AE259" s="29"/>
      <c r="AF259" s="29"/>
      <c r="AG259" s="29"/>
      <c r="AH259" s="29"/>
      <c r="AI259" s="29"/>
      <c r="AJ259" s="29"/>
      <c r="AK259" s="29"/>
      <c r="AL259" s="29"/>
      <c r="AM259" s="29"/>
      <c r="AN259" s="29"/>
      <c r="AO259" s="29"/>
      <c r="AP259" s="29"/>
      <c r="AQ259" s="29"/>
      <c r="AR259" s="29"/>
      <c r="AS259" s="29"/>
      <c r="AT259" s="29"/>
      <c r="AU259" s="29"/>
      <c r="AV259" s="29"/>
      <c r="AW259" s="29"/>
      <c r="AX259" s="29"/>
      <c r="AY259" s="29"/>
      <c r="AZ259" s="29"/>
      <c r="BA259" s="29"/>
      <c r="BB259" s="29"/>
      <c r="BC259" s="29"/>
      <c r="BD259" s="29"/>
      <c r="BE259" s="29"/>
      <c r="BF259" s="29"/>
      <c r="BG259" s="29"/>
      <c r="BH259" s="29"/>
      <c r="BI259" s="29"/>
      <c r="BJ259" s="29"/>
      <c r="BK259" s="29"/>
      <c r="BL259" s="29"/>
      <c r="BM259" s="29"/>
      <c r="BN259" s="29"/>
      <c r="BO259" s="29"/>
      <c r="BP259" s="29"/>
      <c r="BQ259" s="29"/>
      <c r="BR259" s="29"/>
      <c r="BS259" s="29"/>
      <c r="BT259" s="29"/>
      <c r="BU259" s="29"/>
      <c r="BV259" s="29"/>
      <c r="BW259" s="29"/>
      <c r="BX259" s="29"/>
      <c r="BY259" s="29"/>
      <c r="BZ259" s="29"/>
      <c r="CA259" s="29"/>
      <c r="CB259" s="29"/>
      <c r="CC259" s="29"/>
      <c r="CD259" s="29"/>
      <c r="CE259" s="29"/>
      <c r="CF259" s="29"/>
      <c r="CG259" s="29"/>
      <c r="CH259" s="29"/>
      <c r="CI259" s="29"/>
      <c r="CJ259" s="29"/>
      <c r="CK259" s="29"/>
      <c r="CL259" s="29"/>
    </row>
    <row r="260" spans="1:9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c r="AB260" s="29"/>
      <c r="AC260" s="29"/>
      <c r="AD260" s="29"/>
      <c r="AE260" s="29"/>
      <c r="AF260" s="29"/>
      <c r="AG260" s="29"/>
      <c r="AH260" s="29"/>
      <c r="AI260" s="29"/>
      <c r="AJ260" s="29"/>
      <c r="AK260" s="29"/>
      <c r="AL260" s="29"/>
      <c r="AM260" s="29"/>
      <c r="AN260" s="29"/>
      <c r="AO260" s="29"/>
      <c r="AP260" s="29"/>
      <c r="AQ260" s="29"/>
      <c r="AR260" s="29"/>
      <c r="AS260" s="29"/>
      <c r="AT260" s="29"/>
      <c r="AU260" s="29"/>
      <c r="AV260" s="29"/>
      <c r="AW260" s="29"/>
      <c r="AX260" s="29"/>
      <c r="AY260" s="29"/>
      <c r="AZ260" s="29"/>
      <c r="BA260" s="29"/>
      <c r="BB260" s="29"/>
      <c r="BC260" s="29"/>
      <c r="BD260" s="29"/>
      <c r="BE260" s="29"/>
      <c r="BF260" s="29"/>
      <c r="BG260" s="29"/>
      <c r="BH260" s="29"/>
      <c r="BI260" s="29"/>
      <c r="BJ260" s="29"/>
      <c r="BK260" s="29"/>
      <c r="BL260" s="29"/>
      <c r="BM260" s="29"/>
      <c r="BN260" s="29"/>
      <c r="BO260" s="29"/>
      <c r="BP260" s="29"/>
      <c r="BQ260" s="29"/>
      <c r="BR260" s="29"/>
      <c r="BS260" s="29"/>
      <c r="BT260" s="29"/>
      <c r="BU260" s="29"/>
      <c r="BV260" s="29"/>
      <c r="BW260" s="29"/>
      <c r="BX260" s="29"/>
      <c r="BY260" s="29"/>
      <c r="BZ260" s="29"/>
      <c r="CA260" s="29"/>
      <c r="CB260" s="29"/>
      <c r="CC260" s="29"/>
      <c r="CD260" s="29"/>
      <c r="CE260" s="29"/>
      <c r="CF260" s="29"/>
      <c r="CG260" s="29"/>
      <c r="CH260" s="29"/>
      <c r="CI260" s="29"/>
      <c r="CJ260" s="29"/>
      <c r="CK260" s="29"/>
      <c r="CL260" s="29"/>
    </row>
    <row r="261" spans="1:90">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c r="AB261" s="29"/>
      <c r="AC261" s="29"/>
      <c r="AD261" s="29"/>
      <c r="AE261" s="29"/>
      <c r="AF261" s="29"/>
      <c r="AG261" s="29"/>
      <c r="AH261" s="29"/>
      <c r="AI261" s="29"/>
      <c r="AJ261" s="29"/>
      <c r="AK261" s="29"/>
      <c r="AL261" s="29"/>
      <c r="AM261" s="29"/>
      <c r="AN261" s="29"/>
      <c r="AO261" s="29"/>
      <c r="AP261" s="29"/>
      <c r="AQ261" s="29"/>
      <c r="AR261" s="29"/>
      <c r="AS261" s="29"/>
      <c r="AT261" s="29"/>
      <c r="AU261" s="29"/>
      <c r="AV261" s="29"/>
      <c r="AW261" s="29"/>
      <c r="AX261" s="29"/>
      <c r="AY261" s="29"/>
      <c r="AZ261" s="29"/>
      <c r="BA261" s="29"/>
      <c r="BB261" s="29"/>
      <c r="BC261" s="29"/>
      <c r="BD261" s="29"/>
      <c r="BE261" s="29"/>
      <c r="BF261" s="29"/>
      <c r="BG261" s="29"/>
      <c r="BH261" s="29"/>
      <c r="BI261" s="29"/>
      <c r="BJ261" s="29"/>
      <c r="BK261" s="29"/>
      <c r="BL261" s="29"/>
      <c r="BM261" s="29"/>
      <c r="BN261" s="29"/>
      <c r="BO261" s="29"/>
      <c r="BP261" s="29"/>
      <c r="BQ261" s="29"/>
      <c r="BR261" s="29"/>
      <c r="BS261" s="29"/>
      <c r="BT261" s="29"/>
      <c r="BU261" s="29"/>
      <c r="BV261" s="29"/>
      <c r="BW261" s="29"/>
      <c r="BX261" s="29"/>
      <c r="BY261" s="29"/>
      <c r="BZ261" s="29"/>
      <c r="CA261" s="29"/>
      <c r="CB261" s="29"/>
      <c r="CC261" s="29"/>
      <c r="CD261" s="29"/>
      <c r="CE261" s="29"/>
      <c r="CF261" s="29"/>
      <c r="CG261" s="29"/>
      <c r="CH261" s="29"/>
      <c r="CI261" s="29"/>
      <c r="CJ261" s="29"/>
      <c r="CK261" s="29"/>
      <c r="CL261" s="29"/>
    </row>
    <row r="262" spans="1:90">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c r="AB262" s="29"/>
      <c r="AC262" s="29"/>
      <c r="AD262" s="29"/>
      <c r="AE262" s="29"/>
      <c r="AF262" s="29"/>
      <c r="AG262" s="29"/>
      <c r="AH262" s="29"/>
      <c r="AI262" s="29"/>
      <c r="AJ262" s="29"/>
      <c r="AK262" s="29"/>
      <c r="AL262" s="29"/>
      <c r="AM262" s="29"/>
      <c r="AN262" s="29"/>
      <c r="AO262" s="29"/>
      <c r="AP262" s="29"/>
      <c r="AQ262" s="29"/>
      <c r="AR262" s="29"/>
      <c r="AS262" s="29"/>
      <c r="AT262" s="29"/>
      <c r="AU262" s="29"/>
      <c r="AV262" s="29"/>
      <c r="AW262" s="29"/>
      <c r="AX262" s="29"/>
      <c r="AY262" s="29"/>
      <c r="AZ262" s="29"/>
      <c r="BA262" s="29"/>
      <c r="BB262" s="29"/>
      <c r="BC262" s="29"/>
      <c r="BD262" s="29"/>
      <c r="BE262" s="29"/>
      <c r="BF262" s="29"/>
      <c r="BG262" s="29"/>
      <c r="BH262" s="29"/>
      <c r="BI262" s="29"/>
      <c r="BJ262" s="29"/>
      <c r="BK262" s="29"/>
      <c r="BL262" s="29"/>
      <c r="BM262" s="29"/>
      <c r="BN262" s="29"/>
      <c r="BO262" s="29"/>
      <c r="BP262" s="29"/>
      <c r="BQ262" s="29"/>
      <c r="BR262" s="29"/>
      <c r="BS262" s="29"/>
      <c r="BT262" s="29"/>
      <c r="BU262" s="29"/>
      <c r="BV262" s="29"/>
      <c r="BW262" s="29"/>
      <c r="BX262" s="29"/>
      <c r="BY262" s="29"/>
      <c r="BZ262" s="29"/>
      <c r="CA262" s="29"/>
      <c r="CB262" s="29"/>
      <c r="CC262" s="29"/>
      <c r="CD262" s="29"/>
      <c r="CE262" s="29"/>
      <c r="CF262" s="29"/>
      <c r="CG262" s="29"/>
      <c r="CH262" s="29"/>
      <c r="CI262" s="29"/>
      <c r="CJ262" s="29"/>
      <c r="CK262" s="29"/>
      <c r="CL262" s="29"/>
    </row>
    <row r="263" spans="1:90">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c r="AB263" s="29"/>
      <c r="AC263" s="29"/>
      <c r="AD263" s="29"/>
      <c r="AE263" s="29"/>
      <c r="AF263" s="29"/>
      <c r="AG263" s="29"/>
      <c r="AH263" s="29"/>
      <c r="AI263" s="29"/>
      <c r="AJ263" s="29"/>
      <c r="AK263" s="29"/>
      <c r="AL263" s="29"/>
      <c r="AM263" s="29"/>
      <c r="AN263" s="29"/>
      <c r="AO263" s="29"/>
      <c r="AP263" s="29"/>
      <c r="AQ263" s="29"/>
      <c r="AR263" s="29"/>
      <c r="AS263" s="29"/>
      <c r="AT263" s="29"/>
      <c r="AU263" s="29"/>
      <c r="AV263" s="29"/>
      <c r="AW263" s="29"/>
      <c r="AX263" s="29"/>
      <c r="AY263" s="29"/>
      <c r="AZ263" s="29"/>
      <c r="BA263" s="29"/>
      <c r="BB263" s="29"/>
      <c r="BC263" s="29"/>
      <c r="BD263" s="29"/>
      <c r="BE263" s="29"/>
      <c r="BF263" s="29"/>
      <c r="BG263" s="29"/>
      <c r="BH263" s="29"/>
      <c r="BI263" s="29"/>
      <c r="BJ263" s="29"/>
      <c r="BK263" s="29"/>
      <c r="BL263" s="29"/>
      <c r="BM263" s="29"/>
      <c r="BN263" s="29"/>
      <c r="BO263" s="29"/>
      <c r="BP263" s="29"/>
      <c r="BQ263" s="29"/>
      <c r="BR263" s="29"/>
      <c r="BS263" s="29"/>
      <c r="BT263" s="29"/>
      <c r="BU263" s="29"/>
      <c r="BV263" s="29"/>
      <c r="BW263" s="29"/>
      <c r="BX263" s="29"/>
      <c r="BY263" s="29"/>
      <c r="BZ263" s="29"/>
      <c r="CA263" s="29"/>
      <c r="CB263" s="29"/>
      <c r="CC263" s="29"/>
      <c r="CD263" s="29"/>
      <c r="CE263" s="29"/>
      <c r="CF263" s="29"/>
      <c r="CG263" s="29"/>
      <c r="CH263" s="29"/>
      <c r="CI263" s="29"/>
      <c r="CJ263" s="29"/>
      <c r="CK263" s="29"/>
      <c r="CL263" s="29"/>
    </row>
    <row r="264" spans="1:90">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c r="AB264" s="29"/>
      <c r="AC264" s="29"/>
      <c r="AD264" s="29"/>
      <c r="AE264" s="29"/>
      <c r="AF264" s="29"/>
      <c r="AG264" s="29"/>
      <c r="AH264" s="29"/>
      <c r="AI264" s="29"/>
      <c r="AJ264" s="29"/>
      <c r="AK264" s="29"/>
      <c r="AL264" s="29"/>
      <c r="AM264" s="29"/>
      <c r="AN264" s="29"/>
      <c r="AO264" s="29"/>
      <c r="AP264" s="29"/>
      <c r="AQ264" s="29"/>
      <c r="AR264" s="29"/>
      <c r="AS264" s="29"/>
      <c r="AT264" s="29"/>
      <c r="AU264" s="29"/>
      <c r="AV264" s="29"/>
      <c r="AW264" s="29"/>
      <c r="AX264" s="29"/>
      <c r="AY264" s="29"/>
      <c r="AZ264" s="29"/>
      <c r="BA264" s="29"/>
      <c r="BB264" s="29"/>
      <c r="BC264" s="29"/>
      <c r="BD264" s="29"/>
      <c r="BE264" s="29"/>
      <c r="BF264" s="29"/>
      <c r="BG264" s="29"/>
      <c r="BH264" s="29"/>
      <c r="BI264" s="29"/>
      <c r="BJ264" s="29"/>
      <c r="BK264" s="29"/>
      <c r="BL264" s="29"/>
      <c r="BM264" s="29"/>
      <c r="BN264" s="29"/>
      <c r="BO264" s="29"/>
      <c r="BP264" s="29"/>
      <c r="BQ264" s="29"/>
      <c r="BR264" s="29"/>
      <c r="BS264" s="29"/>
      <c r="BT264" s="29"/>
      <c r="BU264" s="29"/>
      <c r="BV264" s="29"/>
      <c r="BW264" s="29"/>
      <c r="BX264" s="29"/>
      <c r="BY264" s="29"/>
      <c r="BZ264" s="29"/>
      <c r="CA264" s="29"/>
      <c r="CB264" s="29"/>
      <c r="CC264" s="29"/>
      <c r="CD264" s="29"/>
      <c r="CE264" s="29"/>
      <c r="CF264" s="29"/>
      <c r="CG264" s="29"/>
      <c r="CH264" s="29"/>
      <c r="CI264" s="29"/>
      <c r="CJ264" s="29"/>
      <c r="CK264" s="29"/>
      <c r="CL264" s="29"/>
    </row>
    <row r="265" spans="1:90">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c r="AB265" s="29"/>
      <c r="AC265" s="29"/>
      <c r="AD265" s="29"/>
      <c r="AE265" s="29"/>
      <c r="AF265" s="29"/>
      <c r="AG265" s="29"/>
      <c r="AH265" s="29"/>
      <c r="AI265" s="29"/>
      <c r="AJ265" s="29"/>
      <c r="AK265" s="29"/>
      <c r="AL265" s="29"/>
      <c r="AM265" s="29"/>
      <c r="AN265" s="29"/>
      <c r="AO265" s="29"/>
      <c r="AP265" s="29"/>
      <c r="AQ265" s="29"/>
      <c r="AR265" s="29"/>
      <c r="AS265" s="29"/>
      <c r="AT265" s="29"/>
      <c r="AU265" s="29"/>
      <c r="AV265" s="29"/>
      <c r="AW265" s="29"/>
      <c r="AX265" s="29"/>
      <c r="AY265" s="29"/>
      <c r="AZ265" s="29"/>
      <c r="BA265" s="29"/>
      <c r="BB265" s="29"/>
      <c r="BC265" s="29"/>
      <c r="BD265" s="29"/>
      <c r="BE265" s="29"/>
      <c r="BF265" s="29"/>
      <c r="BG265" s="29"/>
      <c r="BH265" s="29"/>
      <c r="BI265" s="29"/>
      <c r="BJ265" s="29"/>
      <c r="BK265" s="29"/>
      <c r="BL265" s="29"/>
      <c r="BM265" s="29"/>
      <c r="BN265" s="29"/>
      <c r="BO265" s="29"/>
      <c r="BP265" s="29"/>
      <c r="BQ265" s="29"/>
      <c r="BR265" s="29"/>
      <c r="BS265" s="29"/>
      <c r="BT265" s="29"/>
      <c r="BU265" s="29"/>
      <c r="BV265" s="29"/>
      <c r="BW265" s="29"/>
      <c r="BX265" s="29"/>
      <c r="BY265" s="29"/>
      <c r="BZ265" s="29"/>
      <c r="CA265" s="29"/>
      <c r="CB265" s="29"/>
      <c r="CC265" s="29"/>
      <c r="CD265" s="29"/>
      <c r="CE265" s="29"/>
      <c r="CF265" s="29"/>
      <c r="CG265" s="29"/>
      <c r="CH265" s="29"/>
      <c r="CI265" s="29"/>
      <c r="CJ265" s="29"/>
      <c r="CK265" s="29"/>
      <c r="CL265" s="29"/>
    </row>
    <row r="266" spans="1:90">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c r="AB266" s="29"/>
      <c r="AC266" s="29"/>
      <c r="AD266" s="29"/>
      <c r="AE266" s="29"/>
      <c r="AF266" s="29"/>
      <c r="AG266" s="29"/>
      <c r="AH266" s="29"/>
      <c r="AI266" s="29"/>
      <c r="AJ266" s="29"/>
      <c r="AK266" s="29"/>
      <c r="AL266" s="29"/>
      <c r="AM266" s="29"/>
      <c r="AN266" s="29"/>
      <c r="AO266" s="29"/>
      <c r="AP266" s="29"/>
      <c r="AQ266" s="29"/>
      <c r="AR266" s="29"/>
      <c r="AS266" s="29"/>
      <c r="AT266" s="29"/>
      <c r="AU266" s="29"/>
      <c r="AV266" s="29"/>
      <c r="AW266" s="29"/>
      <c r="AX266" s="29"/>
      <c r="AY266" s="29"/>
      <c r="AZ266" s="29"/>
      <c r="BA266" s="29"/>
      <c r="BB266" s="29"/>
      <c r="BC266" s="29"/>
      <c r="BD266" s="29"/>
      <c r="BE266" s="29"/>
      <c r="BF266" s="29"/>
      <c r="BG266" s="29"/>
      <c r="BH266" s="29"/>
      <c r="BI266" s="29"/>
      <c r="BJ266" s="29"/>
      <c r="BK266" s="29"/>
      <c r="BL266" s="29"/>
      <c r="BM266" s="29"/>
      <c r="BN266" s="29"/>
      <c r="BO266" s="29"/>
      <c r="BP266" s="29"/>
      <c r="BQ266" s="29"/>
      <c r="BR266" s="29"/>
      <c r="BS266" s="29"/>
      <c r="BT266" s="29"/>
      <c r="BU266" s="29"/>
      <c r="BV266" s="29"/>
      <c r="BW266" s="29"/>
      <c r="BX266" s="29"/>
      <c r="BY266" s="29"/>
      <c r="BZ266" s="29"/>
      <c r="CA266" s="29"/>
      <c r="CB266" s="29"/>
      <c r="CC266" s="29"/>
      <c r="CD266" s="29"/>
      <c r="CE266" s="29"/>
      <c r="CF266" s="29"/>
      <c r="CG266" s="29"/>
      <c r="CH266" s="29"/>
      <c r="CI266" s="29"/>
      <c r="CJ266" s="29"/>
      <c r="CK266" s="29"/>
      <c r="CL266" s="29"/>
    </row>
    <row r="267" spans="1:90">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c r="AB267" s="29"/>
      <c r="AC267" s="29"/>
      <c r="AD267" s="29"/>
      <c r="AE267" s="29"/>
      <c r="AF267" s="29"/>
      <c r="AG267" s="29"/>
      <c r="AH267" s="29"/>
      <c r="AI267" s="29"/>
      <c r="AJ267" s="29"/>
      <c r="AK267" s="29"/>
      <c r="AL267" s="29"/>
      <c r="AM267" s="29"/>
      <c r="AN267" s="29"/>
      <c r="AO267" s="29"/>
      <c r="AP267" s="29"/>
      <c r="AQ267" s="29"/>
      <c r="AR267" s="29"/>
      <c r="AS267" s="29"/>
      <c r="AT267" s="29"/>
      <c r="AU267" s="29"/>
      <c r="AV267" s="29"/>
      <c r="AW267" s="29"/>
      <c r="AX267" s="29"/>
      <c r="AY267" s="29"/>
      <c r="AZ267" s="29"/>
      <c r="BA267" s="29"/>
      <c r="BB267" s="29"/>
      <c r="BC267" s="29"/>
      <c r="BD267" s="29"/>
      <c r="BE267" s="29"/>
      <c r="BF267" s="29"/>
      <c r="BG267" s="29"/>
      <c r="BH267" s="29"/>
      <c r="BI267" s="29"/>
      <c r="BJ267" s="29"/>
      <c r="BK267" s="29"/>
      <c r="BL267" s="29"/>
      <c r="BM267" s="29"/>
      <c r="BN267" s="29"/>
      <c r="BO267" s="29"/>
      <c r="BP267" s="29"/>
      <c r="BQ267" s="29"/>
      <c r="BR267" s="29"/>
      <c r="BS267" s="29"/>
      <c r="BT267" s="29"/>
      <c r="BU267" s="29"/>
      <c r="BV267" s="29"/>
      <c r="BW267" s="29"/>
      <c r="BX267" s="29"/>
      <c r="BY267" s="29"/>
      <c r="BZ267" s="29"/>
      <c r="CA267" s="29"/>
      <c r="CB267" s="29"/>
      <c r="CC267" s="29"/>
      <c r="CD267" s="29"/>
      <c r="CE267" s="29"/>
      <c r="CF267" s="29"/>
      <c r="CG267" s="29"/>
      <c r="CH267" s="29"/>
      <c r="CI267" s="29"/>
      <c r="CJ267" s="29"/>
      <c r="CK267" s="29"/>
      <c r="CL267" s="29"/>
    </row>
    <row r="268" spans="1:90">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c r="AB268" s="29"/>
      <c r="AC268" s="29"/>
      <c r="AD268" s="29"/>
      <c r="AE268" s="29"/>
      <c r="AF268" s="29"/>
      <c r="AG268" s="29"/>
      <c r="AH268" s="29"/>
      <c r="AI268" s="29"/>
      <c r="AJ268" s="29"/>
      <c r="AK268" s="29"/>
      <c r="AL268" s="29"/>
      <c r="AM268" s="29"/>
      <c r="AN268" s="29"/>
      <c r="AO268" s="29"/>
      <c r="AP268" s="29"/>
      <c r="AQ268" s="29"/>
      <c r="AR268" s="29"/>
      <c r="AS268" s="29"/>
      <c r="AT268" s="29"/>
      <c r="AU268" s="29"/>
      <c r="AV268" s="29"/>
      <c r="AW268" s="29"/>
      <c r="AX268" s="29"/>
      <c r="AY268" s="29"/>
      <c r="AZ268" s="29"/>
      <c r="BA268" s="29"/>
      <c r="BB268" s="29"/>
      <c r="BC268" s="29"/>
      <c r="BD268" s="29"/>
      <c r="BE268" s="29"/>
      <c r="BF268" s="29"/>
      <c r="BG268" s="29"/>
      <c r="BH268" s="29"/>
      <c r="BI268" s="29"/>
      <c r="BJ268" s="29"/>
      <c r="BK268" s="29"/>
      <c r="BL268" s="29"/>
      <c r="BM268" s="29"/>
      <c r="BN268" s="29"/>
      <c r="BO268" s="29"/>
      <c r="BP268" s="29"/>
      <c r="BQ268" s="29"/>
      <c r="BR268" s="29"/>
      <c r="BS268" s="29"/>
      <c r="BT268" s="29"/>
      <c r="BU268" s="29"/>
      <c r="BV268" s="29"/>
      <c r="BW268" s="29"/>
      <c r="BX268" s="29"/>
      <c r="BY268" s="29"/>
      <c r="BZ268" s="29"/>
      <c r="CA268" s="29"/>
      <c r="CB268" s="29"/>
      <c r="CC268" s="29"/>
      <c r="CD268" s="29"/>
      <c r="CE268" s="29"/>
      <c r="CF268" s="29"/>
      <c r="CG268" s="29"/>
      <c r="CH268" s="29"/>
      <c r="CI268" s="29"/>
      <c r="CJ268" s="29"/>
      <c r="CK268" s="29"/>
      <c r="CL268" s="29"/>
    </row>
    <row r="269" spans="1:90">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c r="AB269" s="29"/>
      <c r="AC269" s="29"/>
      <c r="AD269" s="29"/>
      <c r="AE269" s="29"/>
      <c r="AF269" s="29"/>
      <c r="AG269" s="29"/>
      <c r="AH269" s="29"/>
      <c r="AI269" s="29"/>
      <c r="AJ269" s="29"/>
      <c r="AK269" s="29"/>
      <c r="AL269" s="29"/>
      <c r="AM269" s="29"/>
      <c r="AN269" s="29"/>
      <c r="AO269" s="29"/>
      <c r="AP269" s="29"/>
      <c r="AQ269" s="29"/>
      <c r="AR269" s="29"/>
      <c r="AS269" s="29"/>
      <c r="AT269" s="29"/>
      <c r="AU269" s="29"/>
      <c r="AV269" s="29"/>
      <c r="AW269" s="29"/>
      <c r="AX269" s="29"/>
      <c r="AY269" s="29"/>
      <c r="AZ269" s="29"/>
      <c r="BA269" s="29"/>
      <c r="BB269" s="29"/>
      <c r="BC269" s="29"/>
      <c r="BD269" s="29"/>
      <c r="BE269" s="29"/>
      <c r="BF269" s="29"/>
      <c r="BG269" s="29"/>
      <c r="BH269" s="29"/>
      <c r="BI269" s="29"/>
      <c r="BJ269" s="29"/>
      <c r="BK269" s="29"/>
      <c r="BL269" s="29"/>
      <c r="BM269" s="29"/>
      <c r="BN269" s="29"/>
      <c r="BO269" s="29"/>
      <c r="BP269" s="29"/>
      <c r="BQ269" s="29"/>
      <c r="BR269" s="29"/>
      <c r="BS269" s="29"/>
      <c r="BT269" s="29"/>
      <c r="BU269" s="29"/>
      <c r="BV269" s="29"/>
      <c r="BW269" s="29"/>
      <c r="BX269" s="29"/>
      <c r="BY269" s="29"/>
      <c r="BZ269" s="29"/>
      <c r="CA269" s="29"/>
      <c r="CB269" s="29"/>
      <c r="CC269" s="29"/>
      <c r="CD269" s="29"/>
      <c r="CE269" s="29"/>
      <c r="CF269" s="29"/>
      <c r="CG269" s="29"/>
      <c r="CH269" s="29"/>
      <c r="CI269" s="29"/>
      <c r="CJ269" s="29"/>
      <c r="CK269" s="29"/>
      <c r="CL269" s="29"/>
    </row>
    <row r="270" spans="1:9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c r="AB270" s="29"/>
      <c r="AC270" s="29"/>
      <c r="AD270" s="29"/>
      <c r="AE270" s="29"/>
      <c r="AF270" s="29"/>
      <c r="AG270" s="29"/>
      <c r="AH270" s="29"/>
      <c r="AI270" s="29"/>
      <c r="AJ270" s="29"/>
      <c r="AK270" s="29"/>
      <c r="AL270" s="29"/>
      <c r="AM270" s="29"/>
      <c r="AN270" s="29"/>
      <c r="AO270" s="29"/>
      <c r="AP270" s="29"/>
      <c r="AQ270" s="29"/>
      <c r="AR270" s="29"/>
      <c r="AS270" s="29"/>
      <c r="AT270" s="29"/>
      <c r="AU270" s="29"/>
      <c r="AV270" s="29"/>
      <c r="AW270" s="29"/>
      <c r="AX270" s="29"/>
      <c r="AY270" s="29"/>
      <c r="AZ270" s="29"/>
      <c r="BA270" s="29"/>
      <c r="BB270" s="29"/>
      <c r="BC270" s="29"/>
      <c r="BD270" s="29"/>
      <c r="BE270" s="29"/>
      <c r="BF270" s="29"/>
      <c r="BG270" s="29"/>
      <c r="BH270" s="29"/>
      <c r="BI270" s="29"/>
      <c r="BJ270" s="29"/>
      <c r="BK270" s="29"/>
      <c r="BL270" s="29"/>
      <c r="BM270" s="29"/>
      <c r="BN270" s="29"/>
      <c r="BO270" s="29"/>
      <c r="BP270" s="29"/>
      <c r="BQ270" s="29"/>
      <c r="BR270" s="29"/>
      <c r="BS270" s="29"/>
      <c r="BT270" s="29"/>
      <c r="BU270" s="29"/>
      <c r="BV270" s="29"/>
      <c r="BW270" s="29"/>
      <c r="BX270" s="29"/>
      <c r="BY270" s="29"/>
      <c r="BZ270" s="29"/>
      <c r="CA270" s="29"/>
      <c r="CB270" s="29"/>
      <c r="CC270" s="29"/>
      <c r="CD270" s="29"/>
      <c r="CE270" s="29"/>
      <c r="CF270" s="29"/>
      <c r="CG270" s="29"/>
      <c r="CH270" s="29"/>
      <c r="CI270" s="29"/>
      <c r="CJ270" s="29"/>
      <c r="CK270" s="29"/>
      <c r="CL270" s="29"/>
    </row>
    <row r="271" spans="1:90">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c r="AB271" s="29"/>
      <c r="AC271" s="29"/>
      <c r="AD271" s="29"/>
      <c r="AE271" s="29"/>
      <c r="AF271" s="29"/>
      <c r="AG271" s="29"/>
      <c r="AH271" s="29"/>
      <c r="AI271" s="29"/>
      <c r="AJ271" s="29"/>
      <c r="AK271" s="29"/>
      <c r="AL271" s="29"/>
      <c r="AM271" s="29"/>
      <c r="AN271" s="29"/>
      <c r="AO271" s="29"/>
      <c r="AP271" s="29"/>
      <c r="AQ271" s="29"/>
      <c r="AR271" s="29"/>
      <c r="AS271" s="29"/>
      <c r="AT271" s="29"/>
      <c r="AU271" s="29"/>
      <c r="AV271" s="29"/>
      <c r="AW271" s="29"/>
      <c r="AX271" s="29"/>
      <c r="AY271" s="29"/>
      <c r="AZ271" s="29"/>
      <c r="BA271" s="29"/>
      <c r="BB271" s="29"/>
      <c r="BC271" s="29"/>
      <c r="BD271" s="29"/>
      <c r="BE271" s="29"/>
      <c r="BF271" s="29"/>
      <c r="BG271" s="29"/>
      <c r="BH271" s="29"/>
      <c r="BI271" s="29"/>
      <c r="BJ271" s="29"/>
      <c r="BK271" s="29"/>
      <c r="BL271" s="29"/>
      <c r="BM271" s="29"/>
      <c r="BN271" s="29"/>
      <c r="BO271" s="29"/>
      <c r="BP271" s="29"/>
      <c r="BQ271" s="29"/>
      <c r="BR271" s="29"/>
      <c r="BS271" s="29"/>
      <c r="BT271" s="29"/>
      <c r="BU271" s="29"/>
      <c r="BV271" s="29"/>
      <c r="BW271" s="29"/>
      <c r="BX271" s="29"/>
      <c r="BY271" s="29"/>
      <c r="BZ271" s="29"/>
      <c r="CA271" s="29"/>
      <c r="CB271" s="29"/>
      <c r="CC271" s="29"/>
      <c r="CD271" s="29"/>
      <c r="CE271" s="29"/>
      <c r="CF271" s="29"/>
      <c r="CG271" s="29"/>
      <c r="CH271" s="29"/>
      <c r="CI271" s="29"/>
      <c r="CJ271" s="29"/>
      <c r="CK271" s="29"/>
      <c r="CL271" s="29"/>
    </row>
    <row r="272" spans="1:90">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c r="AB272" s="29"/>
      <c r="AC272" s="29"/>
      <c r="AD272" s="29"/>
      <c r="AE272" s="29"/>
      <c r="AF272" s="29"/>
      <c r="AG272" s="29"/>
      <c r="AH272" s="29"/>
      <c r="AI272" s="29"/>
      <c r="AJ272" s="29"/>
      <c r="AK272" s="29"/>
      <c r="AL272" s="29"/>
      <c r="AM272" s="29"/>
      <c r="AN272" s="29"/>
      <c r="AO272" s="29"/>
      <c r="AP272" s="29"/>
      <c r="AQ272" s="29"/>
      <c r="AR272" s="29"/>
      <c r="AS272" s="29"/>
      <c r="AT272" s="29"/>
      <c r="AU272" s="29"/>
      <c r="AV272" s="29"/>
      <c r="AW272" s="29"/>
      <c r="AX272" s="29"/>
      <c r="AY272" s="29"/>
      <c r="AZ272" s="29"/>
      <c r="BA272" s="29"/>
      <c r="BB272" s="29"/>
      <c r="BC272" s="29"/>
      <c r="BD272" s="29"/>
      <c r="BE272" s="29"/>
      <c r="BF272" s="29"/>
      <c r="BG272" s="29"/>
      <c r="BH272" s="29"/>
      <c r="BI272" s="29"/>
      <c r="BJ272" s="29"/>
      <c r="BK272" s="29"/>
      <c r="BL272" s="29"/>
      <c r="BM272" s="29"/>
      <c r="BN272" s="29"/>
      <c r="BO272" s="29"/>
      <c r="BP272" s="29"/>
      <c r="BQ272" s="29"/>
      <c r="BR272" s="29"/>
      <c r="BS272" s="29"/>
      <c r="BT272" s="29"/>
      <c r="BU272" s="29"/>
      <c r="BV272" s="29"/>
      <c r="BW272" s="29"/>
      <c r="BX272" s="29"/>
      <c r="BY272" s="29"/>
      <c r="BZ272" s="29"/>
      <c r="CA272" s="29"/>
      <c r="CB272" s="29"/>
      <c r="CC272" s="29"/>
      <c r="CD272" s="29"/>
      <c r="CE272" s="29"/>
      <c r="CF272" s="29"/>
      <c r="CG272" s="29"/>
      <c r="CH272" s="29"/>
      <c r="CI272" s="29"/>
      <c r="CJ272" s="29"/>
      <c r="CK272" s="29"/>
      <c r="CL272" s="29"/>
    </row>
    <row r="273" spans="1:90">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c r="AB273" s="29"/>
      <c r="AC273" s="29"/>
      <c r="AD273" s="29"/>
      <c r="AE273" s="29"/>
      <c r="AF273" s="29"/>
      <c r="AG273" s="29"/>
      <c r="AH273" s="29"/>
      <c r="AI273" s="29"/>
      <c r="AJ273" s="29"/>
      <c r="AK273" s="29"/>
      <c r="AL273" s="29"/>
      <c r="AM273" s="29"/>
      <c r="AN273" s="29"/>
      <c r="AO273" s="29"/>
      <c r="AP273" s="29"/>
      <c r="AQ273" s="29"/>
      <c r="AR273" s="29"/>
      <c r="AS273" s="29"/>
      <c r="AT273" s="29"/>
      <c r="AU273" s="29"/>
      <c r="AV273" s="29"/>
      <c r="AW273" s="29"/>
      <c r="AX273" s="29"/>
      <c r="AY273" s="29"/>
      <c r="AZ273" s="29"/>
      <c r="BA273" s="29"/>
      <c r="BB273" s="29"/>
      <c r="BC273" s="29"/>
      <c r="BD273" s="29"/>
      <c r="BE273" s="29"/>
      <c r="BF273" s="29"/>
      <c r="BG273" s="29"/>
      <c r="BH273" s="29"/>
      <c r="BI273" s="29"/>
      <c r="BJ273" s="29"/>
      <c r="BK273" s="29"/>
      <c r="BL273" s="29"/>
      <c r="BM273" s="29"/>
      <c r="BN273" s="29"/>
      <c r="BO273" s="29"/>
      <c r="BP273" s="29"/>
      <c r="BQ273" s="29"/>
      <c r="BR273" s="29"/>
      <c r="BS273" s="29"/>
      <c r="BT273" s="29"/>
      <c r="BU273" s="29"/>
      <c r="BV273" s="29"/>
      <c r="BW273" s="29"/>
      <c r="BX273" s="29"/>
      <c r="BY273" s="29"/>
      <c r="BZ273" s="29"/>
      <c r="CA273" s="29"/>
      <c r="CB273" s="29"/>
      <c r="CC273" s="29"/>
      <c r="CD273" s="29"/>
      <c r="CE273" s="29"/>
      <c r="CF273" s="29"/>
      <c r="CG273" s="29"/>
      <c r="CH273" s="29"/>
      <c r="CI273" s="29"/>
      <c r="CJ273" s="29"/>
      <c r="CK273" s="29"/>
      <c r="CL273" s="29"/>
    </row>
    <row r="274" spans="1:90">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c r="AB274" s="29"/>
      <c r="AC274" s="29"/>
      <c r="AD274" s="29"/>
      <c r="AE274" s="29"/>
      <c r="AF274" s="29"/>
      <c r="AG274" s="29"/>
      <c r="AH274" s="29"/>
      <c r="AI274" s="29"/>
      <c r="AJ274" s="29"/>
      <c r="AK274" s="29"/>
      <c r="AL274" s="29"/>
      <c r="AM274" s="29"/>
      <c r="AN274" s="29"/>
      <c r="AO274" s="29"/>
      <c r="AP274" s="29"/>
      <c r="AQ274" s="29"/>
      <c r="AR274" s="29"/>
      <c r="AS274" s="29"/>
      <c r="AT274" s="29"/>
      <c r="AU274" s="29"/>
      <c r="AV274" s="29"/>
      <c r="AW274" s="29"/>
      <c r="AX274" s="29"/>
      <c r="AY274" s="29"/>
      <c r="AZ274" s="29"/>
      <c r="BA274" s="29"/>
      <c r="BB274" s="29"/>
      <c r="BC274" s="29"/>
      <c r="BD274" s="29"/>
      <c r="BE274" s="29"/>
      <c r="BF274" s="29"/>
      <c r="BG274" s="29"/>
      <c r="BH274" s="29"/>
      <c r="BI274" s="29"/>
      <c r="BJ274" s="29"/>
      <c r="BK274" s="29"/>
      <c r="BL274" s="29"/>
      <c r="BM274" s="29"/>
      <c r="BN274" s="29"/>
      <c r="BO274" s="29"/>
      <c r="BP274" s="29"/>
      <c r="BQ274" s="29"/>
      <c r="BR274" s="29"/>
      <c r="BS274" s="29"/>
      <c r="BT274" s="29"/>
      <c r="BU274" s="29"/>
      <c r="BV274" s="29"/>
      <c r="BW274" s="29"/>
      <c r="BX274" s="29"/>
      <c r="BY274" s="29"/>
      <c r="BZ274" s="29"/>
      <c r="CA274" s="29"/>
      <c r="CB274" s="29"/>
      <c r="CC274" s="29"/>
      <c r="CD274" s="29"/>
      <c r="CE274" s="29"/>
      <c r="CF274" s="29"/>
      <c r="CG274" s="29"/>
      <c r="CH274" s="29"/>
      <c r="CI274" s="29"/>
      <c r="CJ274" s="29"/>
      <c r="CK274" s="29"/>
      <c r="CL274" s="29"/>
    </row>
    <row r="275" spans="1:90">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c r="AB275" s="29"/>
      <c r="AC275" s="29"/>
      <c r="AD275" s="29"/>
      <c r="AE275" s="29"/>
      <c r="AF275" s="29"/>
      <c r="AG275" s="29"/>
      <c r="AH275" s="29"/>
      <c r="AI275" s="29"/>
      <c r="AJ275" s="29"/>
      <c r="AK275" s="29"/>
      <c r="AL275" s="29"/>
      <c r="AM275" s="29"/>
      <c r="AN275" s="29"/>
      <c r="AO275" s="29"/>
      <c r="AP275" s="29"/>
      <c r="AQ275" s="29"/>
      <c r="AR275" s="29"/>
      <c r="AS275" s="29"/>
      <c r="AT275" s="29"/>
      <c r="AU275" s="29"/>
      <c r="AV275" s="29"/>
      <c r="AW275" s="29"/>
      <c r="AX275" s="29"/>
      <c r="AY275" s="29"/>
      <c r="AZ275" s="29"/>
      <c r="BA275" s="29"/>
      <c r="BB275" s="29"/>
      <c r="BC275" s="29"/>
      <c r="BD275" s="29"/>
      <c r="BE275" s="29"/>
      <c r="BF275" s="29"/>
      <c r="BG275" s="29"/>
      <c r="BH275" s="29"/>
      <c r="BI275" s="29"/>
      <c r="BJ275" s="29"/>
      <c r="BK275" s="29"/>
      <c r="BL275" s="29"/>
      <c r="BM275" s="29"/>
      <c r="BN275" s="29"/>
      <c r="BO275" s="29"/>
      <c r="BP275" s="29"/>
      <c r="BQ275" s="29"/>
      <c r="BR275" s="29"/>
      <c r="BS275" s="29"/>
      <c r="BT275" s="29"/>
      <c r="BU275" s="29"/>
      <c r="BV275" s="29"/>
      <c r="BW275" s="29"/>
      <c r="BX275" s="29"/>
      <c r="BY275" s="29"/>
      <c r="BZ275" s="29"/>
      <c r="CA275" s="29"/>
      <c r="CB275" s="29"/>
      <c r="CC275" s="29"/>
      <c r="CD275" s="29"/>
      <c r="CE275" s="29"/>
      <c r="CF275" s="29"/>
      <c r="CG275" s="29"/>
      <c r="CH275" s="29"/>
      <c r="CI275" s="29"/>
      <c r="CJ275" s="29"/>
      <c r="CK275" s="29"/>
      <c r="CL275" s="29"/>
    </row>
    <row r="276" spans="1:90">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c r="AB276" s="29"/>
      <c r="AC276" s="29"/>
      <c r="AD276" s="29"/>
      <c r="AE276" s="29"/>
      <c r="AF276" s="29"/>
      <c r="AG276" s="29"/>
      <c r="AH276" s="29"/>
      <c r="AI276" s="29"/>
      <c r="AJ276" s="29"/>
      <c r="AK276" s="29"/>
      <c r="AL276" s="29"/>
      <c r="AM276" s="29"/>
      <c r="AN276" s="29"/>
      <c r="AO276" s="29"/>
      <c r="AP276" s="29"/>
      <c r="AQ276" s="29"/>
      <c r="AR276" s="29"/>
      <c r="AS276" s="29"/>
      <c r="AT276" s="29"/>
      <c r="AU276" s="29"/>
      <c r="AV276" s="29"/>
      <c r="AW276" s="29"/>
      <c r="AX276" s="29"/>
      <c r="AY276" s="29"/>
      <c r="AZ276" s="29"/>
      <c r="BA276" s="29"/>
      <c r="BB276" s="29"/>
      <c r="BC276" s="29"/>
      <c r="BD276" s="29"/>
      <c r="BE276" s="29"/>
      <c r="BF276" s="29"/>
      <c r="BG276" s="29"/>
      <c r="BH276" s="29"/>
      <c r="BI276" s="29"/>
      <c r="BJ276" s="29"/>
      <c r="BK276" s="29"/>
      <c r="BL276" s="29"/>
      <c r="BM276" s="29"/>
      <c r="BN276" s="29"/>
      <c r="BO276" s="29"/>
      <c r="BP276" s="29"/>
      <c r="BQ276" s="29"/>
      <c r="BR276" s="29"/>
      <c r="BS276" s="29"/>
      <c r="BT276" s="29"/>
      <c r="BU276" s="29"/>
      <c r="BV276" s="29"/>
      <c r="BW276" s="29"/>
      <c r="BX276" s="29"/>
      <c r="BY276" s="29"/>
      <c r="BZ276" s="29"/>
      <c r="CA276" s="29"/>
      <c r="CB276" s="29"/>
      <c r="CC276" s="29"/>
      <c r="CD276" s="29"/>
      <c r="CE276" s="29"/>
      <c r="CF276" s="29"/>
      <c r="CG276" s="29"/>
      <c r="CH276" s="29"/>
      <c r="CI276" s="29"/>
      <c r="CJ276" s="29"/>
      <c r="CK276" s="29"/>
      <c r="CL276" s="29"/>
    </row>
    <row r="277" spans="1:90">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c r="AB277" s="29"/>
      <c r="AC277" s="29"/>
      <c r="AD277" s="29"/>
      <c r="AE277" s="29"/>
      <c r="AF277" s="29"/>
      <c r="AG277" s="29"/>
      <c r="AH277" s="29"/>
      <c r="AI277" s="29"/>
      <c r="AJ277" s="29"/>
      <c r="AK277" s="29"/>
      <c r="AL277" s="29"/>
      <c r="AM277" s="29"/>
      <c r="AN277" s="29"/>
      <c r="AO277" s="29"/>
      <c r="AP277" s="29"/>
      <c r="AQ277" s="29"/>
      <c r="AR277" s="29"/>
      <c r="AS277" s="29"/>
      <c r="AT277" s="29"/>
      <c r="AU277" s="29"/>
      <c r="AV277" s="29"/>
      <c r="AW277" s="29"/>
      <c r="AX277" s="29"/>
      <c r="AY277" s="29"/>
      <c r="AZ277" s="29"/>
      <c r="BA277" s="29"/>
      <c r="BB277" s="29"/>
      <c r="BC277" s="29"/>
      <c r="BD277" s="29"/>
      <c r="BE277" s="29"/>
      <c r="BF277" s="29"/>
      <c r="BG277" s="29"/>
      <c r="BH277" s="29"/>
      <c r="BI277" s="29"/>
      <c r="BJ277" s="29"/>
      <c r="BK277" s="29"/>
      <c r="BL277" s="29"/>
      <c r="BM277" s="29"/>
      <c r="BN277" s="29"/>
      <c r="BO277" s="29"/>
      <c r="BP277" s="29"/>
      <c r="BQ277" s="29"/>
      <c r="BR277" s="29"/>
      <c r="BS277" s="29"/>
      <c r="BT277" s="29"/>
      <c r="BU277" s="29"/>
      <c r="BV277" s="29"/>
      <c r="BW277" s="29"/>
      <c r="BX277" s="29"/>
      <c r="BY277" s="29"/>
      <c r="BZ277" s="29"/>
      <c r="CA277" s="29"/>
      <c r="CB277" s="29"/>
      <c r="CC277" s="29"/>
      <c r="CD277" s="29"/>
      <c r="CE277" s="29"/>
      <c r="CF277" s="29"/>
      <c r="CG277" s="29"/>
      <c r="CH277" s="29"/>
      <c r="CI277" s="29"/>
      <c r="CJ277" s="29"/>
      <c r="CK277" s="29"/>
      <c r="CL277" s="29"/>
    </row>
    <row r="278" spans="1:90">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c r="AB278" s="29"/>
      <c r="AC278" s="29"/>
      <c r="AD278" s="29"/>
      <c r="AE278" s="29"/>
      <c r="AF278" s="29"/>
      <c r="AG278" s="29"/>
      <c r="AH278" s="29"/>
      <c r="AI278" s="29"/>
      <c r="AJ278" s="29"/>
      <c r="AK278" s="29"/>
      <c r="AL278" s="29"/>
      <c r="AM278" s="29"/>
      <c r="AN278" s="29"/>
      <c r="AO278" s="29"/>
      <c r="AP278" s="29"/>
      <c r="AQ278" s="29"/>
      <c r="AR278" s="29"/>
      <c r="AS278" s="29"/>
      <c r="AT278" s="29"/>
      <c r="AU278" s="29"/>
      <c r="AV278" s="29"/>
      <c r="AW278" s="29"/>
      <c r="AX278" s="29"/>
      <c r="AY278" s="29"/>
      <c r="AZ278" s="29"/>
      <c r="BA278" s="29"/>
      <c r="BB278" s="29"/>
      <c r="BC278" s="29"/>
      <c r="BD278" s="29"/>
      <c r="BE278" s="29"/>
      <c r="BF278" s="29"/>
      <c r="BG278" s="29"/>
      <c r="BH278" s="29"/>
      <c r="BI278" s="29"/>
      <c r="BJ278" s="29"/>
      <c r="BK278" s="29"/>
      <c r="BL278" s="29"/>
      <c r="BM278" s="29"/>
      <c r="BN278" s="29"/>
      <c r="BO278" s="29"/>
      <c r="BP278" s="29"/>
      <c r="BQ278" s="29"/>
      <c r="BR278" s="29"/>
      <c r="BS278" s="29"/>
      <c r="BT278" s="29"/>
      <c r="BU278" s="29"/>
      <c r="BV278" s="29"/>
      <c r="BW278" s="29"/>
      <c r="BX278" s="29"/>
      <c r="BY278" s="29"/>
      <c r="BZ278" s="29"/>
      <c r="CA278" s="29"/>
      <c r="CB278" s="29"/>
      <c r="CC278" s="29"/>
      <c r="CD278" s="29"/>
      <c r="CE278" s="29"/>
      <c r="CF278" s="29"/>
      <c r="CG278" s="29"/>
      <c r="CH278" s="29"/>
      <c r="CI278" s="29"/>
      <c r="CJ278" s="29"/>
      <c r="CK278" s="29"/>
      <c r="CL278" s="29"/>
    </row>
    <row r="279" spans="1:90">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c r="AB279" s="29"/>
      <c r="AC279" s="29"/>
      <c r="AD279" s="29"/>
      <c r="AE279" s="29"/>
      <c r="AF279" s="29"/>
      <c r="AG279" s="29"/>
      <c r="AH279" s="29"/>
      <c r="AI279" s="29"/>
      <c r="AJ279" s="29"/>
      <c r="AK279" s="29"/>
      <c r="AL279" s="29"/>
      <c r="AM279" s="29"/>
      <c r="AN279" s="29"/>
      <c r="AO279" s="29"/>
      <c r="AP279" s="29"/>
      <c r="AQ279" s="29"/>
      <c r="AR279" s="29"/>
      <c r="AS279" s="29"/>
      <c r="AT279" s="29"/>
      <c r="AU279" s="29"/>
      <c r="AV279" s="29"/>
      <c r="AW279" s="29"/>
      <c r="AX279" s="29"/>
      <c r="AY279" s="29"/>
      <c r="AZ279" s="29"/>
      <c r="BA279" s="29"/>
      <c r="BB279" s="29"/>
      <c r="BC279" s="29"/>
      <c r="BD279" s="29"/>
      <c r="BE279" s="29"/>
      <c r="BF279" s="29"/>
      <c r="BG279" s="29"/>
      <c r="BH279" s="29"/>
      <c r="BI279" s="29"/>
      <c r="BJ279" s="29"/>
      <c r="BK279" s="29"/>
      <c r="BL279" s="29"/>
      <c r="BM279" s="29"/>
      <c r="BN279" s="29"/>
      <c r="BO279" s="29"/>
      <c r="BP279" s="29"/>
      <c r="BQ279" s="29"/>
      <c r="BR279" s="29"/>
      <c r="BS279" s="29"/>
      <c r="BT279" s="29"/>
      <c r="BU279" s="29"/>
      <c r="BV279" s="29"/>
      <c r="BW279" s="29"/>
      <c r="BX279" s="29"/>
      <c r="BY279" s="29"/>
      <c r="BZ279" s="29"/>
      <c r="CA279" s="29"/>
      <c r="CB279" s="29"/>
      <c r="CC279" s="29"/>
      <c r="CD279" s="29"/>
      <c r="CE279" s="29"/>
      <c r="CF279" s="29"/>
      <c r="CG279" s="29"/>
      <c r="CH279" s="29"/>
      <c r="CI279" s="29"/>
      <c r="CJ279" s="29"/>
      <c r="CK279" s="29"/>
      <c r="CL279" s="29"/>
    </row>
    <row r="280" spans="1:9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c r="AB280" s="29"/>
      <c r="AC280" s="29"/>
      <c r="AD280" s="29"/>
      <c r="AE280" s="29"/>
      <c r="AF280" s="29"/>
      <c r="AG280" s="29"/>
      <c r="AH280" s="29"/>
      <c r="AI280" s="29"/>
      <c r="AJ280" s="29"/>
      <c r="AK280" s="29"/>
      <c r="AL280" s="29"/>
      <c r="AM280" s="29"/>
      <c r="AN280" s="29"/>
      <c r="AO280" s="29"/>
      <c r="AP280" s="29"/>
      <c r="AQ280" s="29"/>
      <c r="AR280" s="29"/>
      <c r="AS280" s="29"/>
      <c r="AT280" s="29"/>
      <c r="AU280" s="29"/>
      <c r="AV280" s="29"/>
      <c r="AW280" s="29"/>
      <c r="AX280" s="29"/>
      <c r="AY280" s="29"/>
      <c r="AZ280" s="29"/>
      <c r="BA280" s="29"/>
      <c r="BB280" s="29"/>
      <c r="BC280" s="29"/>
      <c r="BD280" s="29"/>
      <c r="BE280" s="29"/>
      <c r="BF280" s="29"/>
      <c r="BG280" s="29"/>
      <c r="BH280" s="29"/>
      <c r="BI280" s="29"/>
      <c r="BJ280" s="29"/>
      <c r="BK280" s="29"/>
      <c r="BL280" s="29"/>
      <c r="BM280" s="29"/>
      <c r="BN280" s="29"/>
      <c r="BO280" s="29"/>
      <c r="BP280" s="29"/>
      <c r="BQ280" s="29"/>
      <c r="BR280" s="29"/>
      <c r="BS280" s="29"/>
      <c r="BT280" s="29"/>
      <c r="BU280" s="29"/>
      <c r="BV280" s="29"/>
      <c r="BW280" s="29"/>
      <c r="BX280" s="29"/>
      <c r="BY280" s="29"/>
      <c r="BZ280" s="29"/>
      <c r="CA280" s="29"/>
      <c r="CB280" s="29"/>
      <c r="CC280" s="29"/>
      <c r="CD280" s="29"/>
      <c r="CE280" s="29"/>
      <c r="CF280" s="29"/>
      <c r="CG280" s="29"/>
      <c r="CH280" s="29"/>
      <c r="CI280" s="29"/>
      <c r="CJ280" s="29"/>
      <c r="CK280" s="29"/>
      <c r="CL280" s="29"/>
    </row>
    <row r="281" spans="1:90">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c r="AB281" s="29"/>
      <c r="AC281" s="29"/>
      <c r="AD281" s="29"/>
      <c r="AE281" s="29"/>
      <c r="AF281" s="29"/>
      <c r="AG281" s="29"/>
      <c r="AH281" s="29"/>
      <c r="AI281" s="29"/>
      <c r="AJ281" s="29"/>
      <c r="AK281" s="29"/>
      <c r="AL281" s="29"/>
      <c r="AM281" s="29"/>
      <c r="AN281" s="29"/>
      <c r="AO281" s="29"/>
      <c r="AP281" s="29"/>
      <c r="AQ281" s="29"/>
      <c r="AR281" s="29"/>
      <c r="AS281" s="29"/>
      <c r="AT281" s="29"/>
      <c r="AU281" s="29"/>
      <c r="AV281" s="29"/>
      <c r="AW281" s="29"/>
      <c r="AX281" s="29"/>
      <c r="AY281" s="29"/>
      <c r="AZ281" s="29"/>
      <c r="BA281" s="29"/>
      <c r="BB281" s="29"/>
      <c r="BC281" s="29"/>
      <c r="BD281" s="29"/>
      <c r="BE281" s="29"/>
      <c r="BF281" s="29"/>
      <c r="BG281" s="29"/>
      <c r="BH281" s="29"/>
      <c r="BI281" s="29"/>
      <c r="BJ281" s="29"/>
      <c r="BK281" s="29"/>
      <c r="BL281" s="29"/>
      <c r="BM281" s="29"/>
      <c r="BN281" s="29"/>
      <c r="BO281" s="29"/>
      <c r="BP281" s="29"/>
      <c r="BQ281" s="29"/>
      <c r="BR281" s="29"/>
      <c r="BS281" s="29"/>
      <c r="BT281" s="29"/>
      <c r="BU281" s="29"/>
      <c r="BV281" s="29"/>
      <c r="BW281" s="29"/>
      <c r="BX281" s="29"/>
      <c r="BY281" s="29"/>
      <c r="BZ281" s="29"/>
      <c r="CA281" s="29"/>
      <c r="CB281" s="29"/>
      <c r="CC281" s="29"/>
      <c r="CD281" s="29"/>
      <c r="CE281" s="29"/>
      <c r="CF281" s="29"/>
      <c r="CG281" s="29"/>
      <c r="CH281" s="29"/>
      <c r="CI281" s="29"/>
      <c r="CJ281" s="29"/>
      <c r="CK281" s="29"/>
      <c r="CL281" s="29"/>
    </row>
    <row r="282" spans="1:90">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c r="AB282" s="29"/>
      <c r="AC282" s="29"/>
      <c r="AD282" s="29"/>
      <c r="AE282" s="29"/>
      <c r="AF282" s="29"/>
      <c r="AG282" s="29"/>
      <c r="AH282" s="29"/>
      <c r="AI282" s="29"/>
      <c r="AJ282" s="29"/>
      <c r="AK282" s="29"/>
      <c r="AL282" s="29"/>
      <c r="AM282" s="29"/>
      <c r="AN282" s="29"/>
      <c r="AO282" s="29"/>
      <c r="AP282" s="29"/>
      <c r="AQ282" s="29"/>
      <c r="AR282" s="29"/>
      <c r="AS282" s="29"/>
      <c r="AT282" s="29"/>
      <c r="AU282" s="29"/>
      <c r="AV282" s="29"/>
      <c r="AW282" s="29"/>
      <c r="AX282" s="29"/>
      <c r="AY282" s="29"/>
      <c r="AZ282" s="29"/>
      <c r="BA282" s="29"/>
      <c r="BB282" s="29"/>
      <c r="BC282" s="29"/>
      <c r="BD282" s="29"/>
      <c r="BE282" s="29"/>
      <c r="BF282" s="29"/>
      <c r="BG282" s="29"/>
      <c r="BH282" s="29"/>
      <c r="BI282" s="29"/>
      <c r="BJ282" s="29"/>
      <c r="BK282" s="29"/>
      <c r="BL282" s="29"/>
      <c r="BM282" s="29"/>
      <c r="BN282" s="29"/>
      <c r="BO282" s="29"/>
      <c r="BP282" s="29"/>
      <c r="BQ282" s="29"/>
      <c r="BR282" s="29"/>
      <c r="BS282" s="29"/>
      <c r="BT282" s="29"/>
      <c r="BU282" s="29"/>
      <c r="BV282" s="29"/>
      <c r="BW282" s="29"/>
      <c r="BX282" s="29"/>
      <c r="BY282" s="29"/>
      <c r="BZ282" s="29"/>
      <c r="CA282" s="29"/>
      <c r="CB282" s="29"/>
      <c r="CC282" s="29"/>
      <c r="CD282" s="29"/>
      <c r="CE282" s="29"/>
      <c r="CF282" s="29"/>
      <c r="CG282" s="29"/>
      <c r="CH282" s="29"/>
      <c r="CI282" s="29"/>
      <c r="CJ282" s="29"/>
      <c r="CK282" s="29"/>
      <c r="CL282" s="29"/>
    </row>
    <row r="283" spans="1:90">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c r="AB283" s="29"/>
      <c r="AC283" s="29"/>
      <c r="AD283" s="29"/>
      <c r="AE283" s="29"/>
      <c r="AF283" s="29"/>
      <c r="AG283" s="29"/>
      <c r="AH283" s="29"/>
      <c r="AI283" s="29"/>
      <c r="AJ283" s="29"/>
      <c r="AK283" s="29"/>
      <c r="AL283" s="29"/>
      <c r="AM283" s="29"/>
      <c r="AN283" s="29"/>
      <c r="AO283" s="29"/>
      <c r="AP283" s="29"/>
      <c r="AQ283" s="29"/>
      <c r="AR283" s="29"/>
      <c r="AS283" s="29"/>
      <c r="AT283" s="29"/>
      <c r="AU283" s="29"/>
      <c r="AV283" s="29"/>
      <c r="AW283" s="29"/>
      <c r="AX283" s="29"/>
      <c r="AY283" s="29"/>
      <c r="AZ283" s="29"/>
      <c r="BA283" s="29"/>
      <c r="BB283" s="29"/>
      <c r="BC283" s="29"/>
      <c r="BD283" s="29"/>
      <c r="BE283" s="29"/>
      <c r="BF283" s="29"/>
      <c r="BG283" s="29"/>
      <c r="BH283" s="29"/>
      <c r="BI283" s="29"/>
      <c r="BJ283" s="29"/>
      <c r="BK283" s="29"/>
      <c r="BL283" s="29"/>
      <c r="BM283" s="29"/>
      <c r="BN283" s="29"/>
      <c r="BO283" s="29"/>
      <c r="BP283" s="29"/>
      <c r="BQ283" s="29"/>
      <c r="BR283" s="29"/>
      <c r="BS283" s="29"/>
      <c r="BT283" s="29"/>
      <c r="BU283" s="29"/>
      <c r="BV283" s="29"/>
      <c r="BW283" s="29"/>
      <c r="BX283" s="29"/>
      <c r="BY283" s="29"/>
      <c r="BZ283" s="29"/>
      <c r="CA283" s="29"/>
      <c r="CB283" s="29"/>
      <c r="CC283" s="29"/>
      <c r="CD283" s="29"/>
      <c r="CE283" s="29"/>
      <c r="CF283" s="29"/>
      <c r="CG283" s="29"/>
      <c r="CH283" s="29"/>
      <c r="CI283" s="29"/>
      <c r="CJ283" s="29"/>
      <c r="CK283" s="29"/>
      <c r="CL283" s="29"/>
    </row>
    <row r="284" spans="1:90">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c r="AB284" s="29"/>
      <c r="AC284" s="29"/>
      <c r="AD284" s="29"/>
      <c r="AE284" s="29"/>
      <c r="AF284" s="29"/>
      <c r="AG284" s="29"/>
      <c r="AH284" s="29"/>
      <c r="AI284" s="29"/>
      <c r="AJ284" s="29"/>
      <c r="AK284" s="29"/>
      <c r="AL284" s="29"/>
      <c r="AM284" s="29"/>
      <c r="AN284" s="29"/>
      <c r="AO284" s="29"/>
      <c r="AP284" s="29"/>
      <c r="AQ284" s="29"/>
      <c r="AR284" s="29"/>
      <c r="AS284" s="29"/>
      <c r="AT284" s="29"/>
      <c r="AU284" s="29"/>
      <c r="AV284" s="29"/>
      <c r="AW284" s="29"/>
      <c r="AX284" s="29"/>
      <c r="AY284" s="29"/>
      <c r="AZ284" s="29"/>
      <c r="BA284" s="29"/>
      <c r="BB284" s="29"/>
      <c r="BC284" s="29"/>
      <c r="BD284" s="29"/>
      <c r="BE284" s="29"/>
      <c r="BF284" s="29"/>
      <c r="BG284" s="29"/>
      <c r="BH284" s="29"/>
      <c r="BI284" s="29"/>
      <c r="BJ284" s="29"/>
      <c r="BK284" s="29"/>
      <c r="BL284" s="29"/>
      <c r="BM284" s="29"/>
      <c r="BN284" s="29"/>
      <c r="BO284" s="29"/>
      <c r="BP284" s="29"/>
      <c r="BQ284" s="29"/>
      <c r="BR284" s="29"/>
      <c r="BS284" s="29"/>
      <c r="BT284" s="29"/>
      <c r="BU284" s="29"/>
      <c r="BV284" s="29"/>
      <c r="BW284" s="29"/>
      <c r="BX284" s="29"/>
      <c r="BY284" s="29"/>
      <c r="BZ284" s="29"/>
      <c r="CA284" s="29"/>
      <c r="CB284" s="29"/>
      <c r="CC284" s="29"/>
      <c r="CD284" s="29"/>
      <c r="CE284" s="29"/>
      <c r="CF284" s="29"/>
      <c r="CG284" s="29"/>
      <c r="CH284" s="29"/>
      <c r="CI284" s="29"/>
      <c r="CJ284" s="29"/>
      <c r="CK284" s="29"/>
      <c r="CL284" s="29"/>
    </row>
    <row r="285" spans="1:90">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c r="AB285" s="29"/>
      <c r="AC285" s="29"/>
      <c r="AD285" s="29"/>
      <c r="AE285" s="29"/>
      <c r="AF285" s="29"/>
      <c r="AG285" s="29"/>
      <c r="AH285" s="29"/>
      <c r="AI285" s="29"/>
      <c r="AJ285" s="29"/>
      <c r="AK285" s="29"/>
      <c r="AL285" s="29"/>
      <c r="AM285" s="29"/>
      <c r="AN285" s="29"/>
      <c r="AO285" s="29"/>
      <c r="AP285" s="29"/>
      <c r="AQ285" s="29"/>
      <c r="AR285" s="29"/>
      <c r="AS285" s="29"/>
      <c r="AT285" s="29"/>
      <c r="AU285" s="29"/>
      <c r="AV285" s="29"/>
      <c r="AW285" s="29"/>
      <c r="AX285" s="29"/>
      <c r="AY285" s="29"/>
      <c r="AZ285" s="29"/>
      <c r="BA285" s="29"/>
      <c r="BB285" s="29"/>
      <c r="BC285" s="29"/>
      <c r="BD285" s="29"/>
      <c r="BE285" s="29"/>
      <c r="BF285" s="29"/>
      <c r="BG285" s="29"/>
      <c r="BH285" s="29"/>
      <c r="BI285" s="29"/>
      <c r="BJ285" s="29"/>
      <c r="BK285" s="29"/>
      <c r="BL285" s="29"/>
      <c r="BM285" s="29"/>
      <c r="BN285" s="29"/>
      <c r="BO285" s="29"/>
      <c r="BP285" s="29"/>
      <c r="BQ285" s="29"/>
      <c r="BR285" s="29"/>
      <c r="BS285" s="29"/>
      <c r="BT285" s="29"/>
      <c r="BU285" s="29"/>
      <c r="BV285" s="29"/>
      <c r="BW285" s="29"/>
      <c r="BX285" s="29"/>
      <c r="BY285" s="29"/>
      <c r="BZ285" s="29"/>
      <c r="CA285" s="29"/>
      <c r="CB285" s="29"/>
      <c r="CC285" s="29"/>
      <c r="CD285" s="29"/>
      <c r="CE285" s="29"/>
      <c r="CF285" s="29"/>
      <c r="CG285" s="29"/>
      <c r="CH285" s="29"/>
      <c r="CI285" s="29"/>
      <c r="CJ285" s="29"/>
      <c r="CK285" s="29"/>
      <c r="CL285" s="29"/>
    </row>
    <row r="286" spans="1:90">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c r="AB286" s="29"/>
      <c r="AC286" s="29"/>
      <c r="AD286" s="29"/>
      <c r="AE286" s="29"/>
      <c r="AF286" s="29"/>
      <c r="AG286" s="29"/>
      <c r="AH286" s="29"/>
      <c r="AI286" s="29"/>
      <c r="AJ286" s="29"/>
      <c r="AK286" s="29"/>
      <c r="AL286" s="29"/>
      <c r="AM286" s="29"/>
      <c r="AN286" s="29"/>
      <c r="AO286" s="29"/>
      <c r="AP286" s="29"/>
      <c r="AQ286" s="29"/>
      <c r="AR286" s="29"/>
      <c r="AS286" s="29"/>
      <c r="AT286" s="29"/>
      <c r="AU286" s="29"/>
      <c r="AV286" s="29"/>
      <c r="AW286" s="29"/>
      <c r="AX286" s="29"/>
      <c r="AY286" s="29"/>
      <c r="AZ286" s="29"/>
      <c r="BA286" s="29"/>
      <c r="BB286" s="29"/>
      <c r="BC286" s="29"/>
      <c r="BD286" s="29"/>
      <c r="BE286" s="29"/>
      <c r="BF286" s="29"/>
      <c r="BG286" s="29"/>
      <c r="BH286" s="29"/>
      <c r="BI286" s="29"/>
      <c r="BJ286" s="29"/>
      <c r="BK286" s="29"/>
      <c r="BL286" s="29"/>
      <c r="BM286" s="29"/>
      <c r="BN286" s="29"/>
      <c r="BO286" s="29"/>
      <c r="BP286" s="29"/>
      <c r="BQ286" s="29"/>
      <c r="BR286" s="29"/>
      <c r="BS286" s="29"/>
      <c r="BT286" s="29"/>
      <c r="BU286" s="29"/>
      <c r="BV286" s="29"/>
      <c r="BW286" s="29"/>
      <c r="BX286" s="29"/>
      <c r="BY286" s="29"/>
      <c r="BZ286" s="29"/>
      <c r="CA286" s="29"/>
      <c r="CB286" s="29"/>
      <c r="CC286" s="29"/>
      <c r="CD286" s="29"/>
      <c r="CE286" s="29"/>
      <c r="CF286" s="29"/>
      <c r="CG286" s="29"/>
      <c r="CH286" s="29"/>
      <c r="CI286" s="29"/>
      <c r="CJ286" s="29"/>
      <c r="CK286" s="29"/>
      <c r="CL286" s="29"/>
    </row>
    <row r="287" spans="1:90">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c r="AB287" s="29"/>
      <c r="AC287" s="29"/>
      <c r="AD287" s="29"/>
      <c r="AE287" s="29"/>
      <c r="AF287" s="29"/>
      <c r="AG287" s="29"/>
      <c r="AH287" s="29"/>
      <c r="AI287" s="29"/>
      <c r="AJ287" s="29"/>
      <c r="AK287" s="29"/>
      <c r="AL287" s="29"/>
      <c r="AM287" s="29"/>
      <c r="AN287" s="29"/>
      <c r="AO287" s="29"/>
      <c r="AP287" s="29"/>
      <c r="AQ287" s="29"/>
      <c r="AR287" s="29"/>
      <c r="AS287" s="29"/>
      <c r="AT287" s="29"/>
      <c r="AU287" s="29"/>
      <c r="AV287" s="29"/>
      <c r="AW287" s="29"/>
      <c r="AX287" s="29"/>
      <c r="AY287" s="29"/>
      <c r="AZ287" s="29"/>
      <c r="BA287" s="29"/>
      <c r="BB287" s="29"/>
      <c r="BC287" s="29"/>
      <c r="BD287" s="29"/>
      <c r="BE287" s="29"/>
      <c r="BF287" s="29"/>
      <c r="BG287" s="29"/>
      <c r="BH287" s="29"/>
      <c r="BI287" s="29"/>
      <c r="BJ287" s="29"/>
      <c r="BK287" s="29"/>
      <c r="BL287" s="29"/>
      <c r="BM287" s="29"/>
      <c r="BN287" s="29"/>
      <c r="BO287" s="29"/>
      <c r="BP287" s="29"/>
      <c r="BQ287" s="29"/>
      <c r="BR287" s="29"/>
      <c r="BS287" s="29"/>
      <c r="BT287" s="29"/>
      <c r="BU287" s="29"/>
      <c r="BV287" s="29"/>
      <c r="BW287" s="29"/>
      <c r="BX287" s="29"/>
      <c r="BY287" s="29"/>
      <c r="BZ287" s="29"/>
      <c r="CA287" s="29"/>
      <c r="CB287" s="29"/>
      <c r="CC287" s="29"/>
      <c r="CD287" s="29"/>
      <c r="CE287" s="29"/>
      <c r="CF287" s="29"/>
      <c r="CG287" s="29"/>
      <c r="CH287" s="29"/>
      <c r="CI287" s="29"/>
      <c r="CJ287" s="29"/>
      <c r="CK287" s="29"/>
      <c r="CL287" s="29"/>
    </row>
    <row r="288" spans="1:90">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c r="AB288" s="29"/>
      <c r="AC288" s="29"/>
      <c r="AD288" s="29"/>
      <c r="AE288" s="29"/>
      <c r="AF288" s="29"/>
      <c r="AG288" s="29"/>
      <c r="AH288" s="29"/>
      <c r="AI288" s="29"/>
      <c r="AJ288" s="29"/>
      <c r="AK288" s="29"/>
      <c r="AL288" s="29"/>
      <c r="AM288" s="29"/>
      <c r="AN288" s="29"/>
      <c r="AO288" s="29"/>
      <c r="AP288" s="29"/>
      <c r="AQ288" s="29"/>
      <c r="AR288" s="29"/>
      <c r="AS288" s="29"/>
      <c r="AT288" s="29"/>
      <c r="AU288" s="29"/>
      <c r="AV288" s="29"/>
      <c r="AW288" s="29"/>
      <c r="AX288" s="29"/>
      <c r="AY288" s="29"/>
      <c r="AZ288" s="29"/>
      <c r="BA288" s="29"/>
      <c r="BB288" s="29"/>
      <c r="BC288" s="29"/>
      <c r="BD288" s="29"/>
      <c r="BE288" s="29"/>
      <c r="BF288" s="29"/>
      <c r="BG288" s="29"/>
      <c r="BH288" s="29"/>
      <c r="BI288" s="29"/>
      <c r="BJ288" s="29"/>
      <c r="BK288" s="29"/>
      <c r="BL288" s="29"/>
      <c r="BM288" s="29"/>
      <c r="BN288" s="29"/>
      <c r="BO288" s="29"/>
      <c r="BP288" s="29"/>
      <c r="BQ288" s="29"/>
      <c r="BR288" s="29"/>
      <c r="BS288" s="29"/>
      <c r="BT288" s="29"/>
      <c r="BU288" s="29"/>
      <c r="BV288" s="29"/>
      <c r="BW288" s="29"/>
      <c r="BX288" s="29"/>
      <c r="BY288" s="29"/>
      <c r="BZ288" s="29"/>
      <c r="CA288" s="29"/>
      <c r="CB288" s="29"/>
      <c r="CC288" s="29"/>
      <c r="CD288" s="29"/>
      <c r="CE288" s="29"/>
      <c r="CF288" s="29"/>
      <c r="CG288" s="29"/>
      <c r="CH288" s="29"/>
      <c r="CI288" s="29"/>
      <c r="CJ288" s="29"/>
      <c r="CK288" s="29"/>
      <c r="CL288" s="29"/>
    </row>
    <row r="289" spans="1:90">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c r="AB289" s="29"/>
      <c r="AC289" s="29"/>
      <c r="AD289" s="29"/>
      <c r="AE289" s="29"/>
      <c r="AF289" s="29"/>
      <c r="AG289" s="29"/>
      <c r="AH289" s="29"/>
      <c r="AI289" s="29"/>
      <c r="AJ289" s="29"/>
      <c r="AK289" s="29"/>
      <c r="AL289" s="29"/>
      <c r="AM289" s="29"/>
      <c r="AN289" s="29"/>
      <c r="AO289" s="29"/>
      <c r="AP289" s="29"/>
      <c r="AQ289" s="29"/>
      <c r="AR289" s="29"/>
      <c r="AS289" s="29"/>
      <c r="AT289" s="29"/>
      <c r="AU289" s="29"/>
      <c r="AV289" s="29"/>
      <c r="AW289" s="29"/>
      <c r="AX289" s="29"/>
      <c r="AY289" s="29"/>
      <c r="AZ289" s="29"/>
      <c r="BA289" s="29"/>
      <c r="BB289" s="29"/>
      <c r="BC289" s="29"/>
      <c r="BD289" s="29"/>
      <c r="BE289" s="29"/>
      <c r="BF289" s="29"/>
      <c r="BG289" s="29"/>
      <c r="BH289" s="29"/>
      <c r="BI289" s="29"/>
      <c r="BJ289" s="29"/>
      <c r="BK289" s="29"/>
      <c r="BL289" s="29"/>
      <c r="BM289" s="29"/>
      <c r="BN289" s="29"/>
      <c r="BO289" s="29"/>
      <c r="BP289" s="29"/>
      <c r="BQ289" s="29"/>
      <c r="BR289" s="29"/>
      <c r="BS289" s="29"/>
      <c r="BT289" s="29"/>
      <c r="BU289" s="29"/>
      <c r="BV289" s="29"/>
      <c r="BW289" s="29"/>
      <c r="BX289" s="29"/>
      <c r="BY289" s="29"/>
      <c r="BZ289" s="29"/>
      <c r="CA289" s="29"/>
      <c r="CB289" s="29"/>
      <c r="CC289" s="29"/>
      <c r="CD289" s="29"/>
      <c r="CE289" s="29"/>
      <c r="CF289" s="29"/>
      <c r="CG289" s="29"/>
      <c r="CH289" s="29"/>
      <c r="CI289" s="29"/>
      <c r="CJ289" s="29"/>
      <c r="CK289" s="29"/>
      <c r="CL289" s="29"/>
    </row>
    <row r="290" spans="1: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c r="AB290" s="29"/>
      <c r="AC290" s="29"/>
      <c r="AD290" s="29"/>
      <c r="AE290" s="29"/>
      <c r="AF290" s="29"/>
      <c r="AG290" s="29"/>
      <c r="AH290" s="29"/>
      <c r="AI290" s="29"/>
      <c r="AJ290" s="29"/>
      <c r="AK290" s="29"/>
      <c r="AL290" s="29"/>
      <c r="AM290" s="29"/>
      <c r="AN290" s="29"/>
      <c r="AO290" s="29"/>
      <c r="AP290" s="29"/>
      <c r="AQ290" s="29"/>
      <c r="AR290" s="29"/>
      <c r="AS290" s="29"/>
      <c r="AT290" s="29"/>
      <c r="AU290" s="29"/>
      <c r="AV290" s="29"/>
      <c r="AW290" s="29"/>
      <c r="AX290" s="29"/>
      <c r="AY290" s="29"/>
      <c r="AZ290" s="29"/>
      <c r="BA290" s="29"/>
      <c r="BB290" s="29"/>
      <c r="BC290" s="29"/>
      <c r="BD290" s="29"/>
      <c r="BE290" s="29"/>
      <c r="BF290" s="29"/>
      <c r="BG290" s="29"/>
      <c r="BH290" s="29"/>
      <c r="BI290" s="29"/>
      <c r="BJ290" s="29"/>
      <c r="BK290" s="29"/>
      <c r="BL290" s="29"/>
      <c r="BM290" s="29"/>
      <c r="BN290" s="29"/>
      <c r="BO290" s="29"/>
      <c r="BP290" s="29"/>
      <c r="BQ290" s="29"/>
      <c r="BR290" s="29"/>
      <c r="BS290" s="29"/>
      <c r="BT290" s="29"/>
      <c r="BU290" s="29"/>
      <c r="BV290" s="29"/>
      <c r="BW290" s="29"/>
      <c r="BX290" s="29"/>
      <c r="BY290" s="29"/>
      <c r="BZ290" s="29"/>
      <c r="CA290" s="29"/>
      <c r="CB290" s="29"/>
      <c r="CC290" s="29"/>
      <c r="CD290" s="29"/>
      <c r="CE290" s="29"/>
      <c r="CF290" s="29"/>
      <c r="CG290" s="29"/>
      <c r="CH290" s="29"/>
      <c r="CI290" s="29"/>
      <c r="CJ290" s="29"/>
      <c r="CK290" s="29"/>
      <c r="CL290" s="29"/>
    </row>
    <row r="291" spans="1:90">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c r="AB291" s="29"/>
      <c r="AC291" s="29"/>
      <c r="AD291" s="29"/>
      <c r="AE291" s="29"/>
      <c r="AF291" s="29"/>
      <c r="AG291" s="29"/>
      <c r="AH291" s="29"/>
      <c r="AI291" s="29"/>
      <c r="AJ291" s="29"/>
      <c r="AK291" s="29"/>
      <c r="AL291" s="29"/>
      <c r="AM291" s="29"/>
      <c r="AN291" s="29"/>
      <c r="AO291" s="29"/>
      <c r="AP291" s="29"/>
      <c r="AQ291" s="29"/>
      <c r="AR291" s="29"/>
      <c r="AS291" s="29"/>
      <c r="AT291" s="29"/>
      <c r="AU291" s="29"/>
      <c r="AV291" s="29"/>
      <c r="AW291" s="29"/>
      <c r="AX291" s="29"/>
      <c r="AY291" s="29"/>
      <c r="AZ291" s="29"/>
      <c r="BA291" s="29"/>
      <c r="BB291" s="29"/>
      <c r="BC291" s="29"/>
      <c r="BD291" s="29"/>
      <c r="BE291" s="29"/>
      <c r="BF291" s="29"/>
      <c r="BG291" s="29"/>
      <c r="BH291" s="29"/>
      <c r="BI291" s="29"/>
      <c r="BJ291" s="29"/>
      <c r="BK291" s="29"/>
      <c r="BL291" s="29"/>
      <c r="BM291" s="29"/>
      <c r="BN291" s="29"/>
      <c r="BO291" s="29"/>
      <c r="BP291" s="29"/>
      <c r="BQ291" s="29"/>
      <c r="BR291" s="29"/>
      <c r="BS291" s="29"/>
      <c r="BT291" s="29"/>
      <c r="BU291" s="29"/>
      <c r="BV291" s="29"/>
      <c r="BW291" s="29"/>
      <c r="BX291" s="29"/>
      <c r="BY291" s="29"/>
      <c r="BZ291" s="29"/>
      <c r="CA291" s="29"/>
      <c r="CB291" s="29"/>
      <c r="CC291" s="29"/>
      <c r="CD291" s="29"/>
      <c r="CE291" s="29"/>
      <c r="CF291" s="29"/>
      <c r="CG291" s="29"/>
      <c r="CH291" s="29"/>
      <c r="CI291" s="29"/>
      <c r="CJ291" s="29"/>
      <c r="CK291" s="29"/>
      <c r="CL291" s="29"/>
    </row>
    <row r="292" spans="1:90">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c r="AB292" s="29"/>
      <c r="AC292" s="29"/>
      <c r="AD292" s="29"/>
      <c r="AE292" s="29"/>
      <c r="AF292" s="29"/>
      <c r="AG292" s="29"/>
      <c r="AH292" s="29"/>
      <c r="AI292" s="29"/>
      <c r="AJ292" s="29"/>
      <c r="AK292" s="29"/>
      <c r="AL292" s="29"/>
      <c r="AM292" s="29"/>
      <c r="AN292" s="29"/>
      <c r="AO292" s="29"/>
      <c r="AP292" s="29"/>
      <c r="AQ292" s="29"/>
      <c r="AR292" s="29"/>
      <c r="AS292" s="29"/>
      <c r="AT292" s="29"/>
      <c r="AU292" s="29"/>
      <c r="AV292" s="29"/>
      <c r="AW292" s="29"/>
      <c r="AX292" s="29"/>
      <c r="AY292" s="29"/>
      <c r="AZ292" s="29"/>
      <c r="BA292" s="29"/>
      <c r="BB292" s="29"/>
      <c r="BC292" s="29"/>
      <c r="BD292" s="29"/>
      <c r="BE292" s="29"/>
      <c r="BF292" s="29"/>
      <c r="BG292" s="29"/>
      <c r="BH292" s="29"/>
      <c r="BI292" s="29"/>
      <c r="BJ292" s="29"/>
      <c r="BK292" s="29"/>
      <c r="BL292" s="29"/>
      <c r="BM292" s="29"/>
      <c r="BN292" s="29"/>
      <c r="BO292" s="29"/>
      <c r="BP292" s="29"/>
      <c r="BQ292" s="29"/>
      <c r="BR292" s="29"/>
      <c r="BS292" s="29"/>
      <c r="BT292" s="29"/>
      <c r="BU292" s="29"/>
      <c r="BV292" s="29"/>
      <c r="BW292" s="29"/>
      <c r="BX292" s="29"/>
      <c r="BY292" s="29"/>
      <c r="BZ292" s="29"/>
      <c r="CA292" s="29"/>
      <c r="CB292" s="29"/>
      <c r="CC292" s="29"/>
      <c r="CD292" s="29"/>
      <c r="CE292" s="29"/>
      <c r="CF292" s="29"/>
      <c r="CG292" s="29"/>
      <c r="CH292" s="29"/>
      <c r="CI292" s="29"/>
      <c r="CJ292" s="29"/>
      <c r="CK292" s="29"/>
      <c r="CL292" s="29"/>
    </row>
    <row r="293" spans="1:90">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c r="AB293" s="29"/>
      <c r="AC293" s="29"/>
      <c r="AD293" s="29"/>
      <c r="AE293" s="29"/>
      <c r="AF293" s="29"/>
      <c r="AG293" s="29"/>
      <c r="AH293" s="29"/>
      <c r="AI293" s="29"/>
      <c r="AJ293" s="29"/>
      <c r="AK293" s="29"/>
      <c r="AL293" s="29"/>
      <c r="AM293" s="29"/>
      <c r="AN293" s="29"/>
      <c r="AO293" s="29"/>
      <c r="AP293" s="29"/>
      <c r="AQ293" s="29"/>
      <c r="AR293" s="29"/>
      <c r="AS293" s="29"/>
      <c r="AT293" s="29"/>
      <c r="AU293" s="29"/>
      <c r="AV293" s="29"/>
      <c r="AW293" s="29"/>
      <c r="AX293" s="29"/>
      <c r="AY293" s="29"/>
      <c r="AZ293" s="29"/>
      <c r="BA293" s="29"/>
      <c r="BB293" s="29"/>
      <c r="BC293" s="29"/>
      <c r="BD293" s="29"/>
      <c r="BE293" s="29"/>
      <c r="BF293" s="29"/>
      <c r="BG293" s="29"/>
      <c r="BH293" s="29"/>
      <c r="BI293" s="29"/>
      <c r="BJ293" s="29"/>
      <c r="BK293" s="29"/>
      <c r="BL293" s="29"/>
      <c r="BM293" s="29"/>
      <c r="BN293" s="29"/>
      <c r="BO293" s="29"/>
      <c r="BP293" s="29"/>
      <c r="BQ293" s="29"/>
      <c r="BR293" s="29"/>
      <c r="BS293" s="29"/>
      <c r="BT293" s="29"/>
      <c r="BU293" s="29"/>
      <c r="BV293" s="29"/>
      <c r="BW293" s="29"/>
      <c r="BX293" s="29"/>
      <c r="BY293" s="29"/>
      <c r="BZ293" s="29"/>
      <c r="CA293" s="29"/>
      <c r="CB293" s="29"/>
      <c r="CC293" s="29"/>
      <c r="CD293" s="29"/>
      <c r="CE293" s="29"/>
      <c r="CF293" s="29"/>
      <c r="CG293" s="29"/>
      <c r="CH293" s="29"/>
      <c r="CI293" s="29"/>
      <c r="CJ293" s="29"/>
      <c r="CK293" s="29"/>
      <c r="CL293" s="29"/>
    </row>
    <row r="294" spans="1:90">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c r="AB294" s="29"/>
      <c r="AC294" s="29"/>
      <c r="AD294" s="29"/>
      <c r="AE294" s="29"/>
      <c r="AF294" s="29"/>
      <c r="AG294" s="29"/>
      <c r="AH294" s="29"/>
      <c r="AI294" s="29"/>
      <c r="AJ294" s="29"/>
      <c r="AK294" s="29"/>
      <c r="AL294" s="29"/>
      <c r="AM294" s="29"/>
      <c r="AN294" s="29"/>
      <c r="AO294" s="29"/>
      <c r="AP294" s="29"/>
      <c r="AQ294" s="29"/>
      <c r="AR294" s="29"/>
      <c r="AS294" s="29"/>
      <c r="AT294" s="29"/>
      <c r="AU294" s="29"/>
      <c r="AV294" s="29"/>
      <c r="AW294" s="29"/>
      <c r="AX294" s="29"/>
      <c r="AY294" s="29"/>
      <c r="AZ294" s="29"/>
      <c r="BA294" s="29"/>
      <c r="BB294" s="29"/>
      <c r="BC294" s="29"/>
      <c r="BD294" s="29"/>
      <c r="BE294" s="29"/>
      <c r="BF294" s="29"/>
      <c r="BG294" s="29"/>
      <c r="BH294" s="29"/>
      <c r="BI294" s="29"/>
      <c r="BJ294" s="29"/>
      <c r="BK294" s="29"/>
      <c r="BL294" s="29"/>
      <c r="BM294" s="29"/>
      <c r="BN294" s="29"/>
      <c r="BO294" s="29"/>
      <c r="BP294" s="29"/>
      <c r="BQ294" s="29"/>
      <c r="BR294" s="29"/>
      <c r="BS294" s="29"/>
      <c r="BT294" s="29"/>
      <c r="BU294" s="29"/>
      <c r="BV294" s="29"/>
      <c r="BW294" s="29"/>
      <c r="BX294" s="29"/>
      <c r="BY294" s="29"/>
      <c r="BZ294" s="29"/>
      <c r="CA294" s="29"/>
      <c r="CB294" s="29"/>
      <c r="CC294" s="29"/>
      <c r="CD294" s="29"/>
      <c r="CE294" s="29"/>
      <c r="CF294" s="29"/>
      <c r="CG294" s="29"/>
      <c r="CH294" s="29"/>
      <c r="CI294" s="29"/>
      <c r="CJ294" s="29"/>
      <c r="CK294" s="29"/>
      <c r="CL294" s="29"/>
    </row>
    <row r="295" spans="1:90">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c r="AB295" s="29"/>
      <c r="AC295" s="29"/>
      <c r="AD295" s="29"/>
      <c r="AE295" s="29"/>
      <c r="AF295" s="29"/>
      <c r="AG295" s="29"/>
      <c r="AH295" s="29"/>
      <c r="AI295" s="29"/>
      <c r="AJ295" s="29"/>
      <c r="AK295" s="29"/>
      <c r="AL295" s="29"/>
      <c r="AM295" s="29"/>
      <c r="AN295" s="29"/>
      <c r="AO295" s="29"/>
      <c r="AP295" s="29"/>
      <c r="AQ295" s="29"/>
      <c r="AR295" s="29"/>
      <c r="AS295" s="29"/>
      <c r="AT295" s="29"/>
      <c r="AU295" s="29"/>
      <c r="AV295" s="29"/>
      <c r="AW295" s="29"/>
      <c r="AX295" s="29"/>
      <c r="AY295" s="29"/>
      <c r="AZ295" s="29"/>
      <c r="BA295" s="29"/>
      <c r="BB295" s="29"/>
      <c r="BC295" s="29"/>
      <c r="BD295" s="29"/>
      <c r="BE295" s="29"/>
      <c r="BF295" s="29"/>
      <c r="BG295" s="29"/>
      <c r="BH295" s="29"/>
      <c r="BI295" s="29"/>
      <c r="BJ295" s="29"/>
      <c r="BK295" s="29"/>
      <c r="BL295" s="29"/>
      <c r="BM295" s="29"/>
      <c r="BN295" s="29"/>
      <c r="BO295" s="29"/>
      <c r="BP295" s="29"/>
      <c r="BQ295" s="29"/>
      <c r="BR295" s="29"/>
      <c r="BS295" s="29"/>
      <c r="BT295" s="29"/>
      <c r="BU295" s="29"/>
      <c r="BV295" s="29"/>
      <c r="BW295" s="29"/>
      <c r="BX295" s="29"/>
      <c r="BY295" s="29"/>
      <c r="BZ295" s="29"/>
      <c r="CA295" s="29"/>
      <c r="CB295" s="29"/>
      <c r="CC295" s="29"/>
      <c r="CD295" s="29"/>
      <c r="CE295" s="29"/>
      <c r="CF295" s="29"/>
      <c r="CG295" s="29"/>
      <c r="CH295" s="29"/>
      <c r="CI295" s="29"/>
      <c r="CJ295" s="29"/>
      <c r="CK295" s="29"/>
      <c r="CL295" s="29"/>
    </row>
    <row r="296" spans="1:90">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c r="AB296" s="29"/>
      <c r="AC296" s="29"/>
      <c r="AD296" s="29"/>
      <c r="AE296" s="29"/>
      <c r="AF296" s="29"/>
      <c r="AG296" s="29"/>
      <c r="AH296" s="29"/>
      <c r="AI296" s="29"/>
      <c r="AJ296" s="29"/>
      <c r="AK296" s="29"/>
      <c r="AL296" s="29"/>
      <c r="AM296" s="29"/>
      <c r="AN296" s="29"/>
      <c r="AO296" s="29"/>
      <c r="AP296" s="29"/>
      <c r="AQ296" s="29"/>
      <c r="AR296" s="29"/>
      <c r="AS296" s="29"/>
      <c r="AT296" s="29"/>
      <c r="AU296" s="29"/>
      <c r="AV296" s="29"/>
      <c r="AW296" s="29"/>
      <c r="AX296" s="29"/>
      <c r="AY296" s="29"/>
      <c r="AZ296" s="29"/>
      <c r="BA296" s="29"/>
      <c r="BB296" s="29"/>
      <c r="BC296" s="29"/>
      <c r="BD296" s="29"/>
      <c r="BE296" s="29"/>
      <c r="BF296" s="29"/>
      <c r="BG296" s="29"/>
      <c r="BH296" s="29"/>
      <c r="BI296" s="29"/>
      <c r="BJ296" s="29"/>
      <c r="BK296" s="29"/>
      <c r="BL296" s="29"/>
      <c r="BM296" s="29"/>
      <c r="BN296" s="29"/>
      <c r="BO296" s="29"/>
      <c r="BP296" s="29"/>
      <c r="BQ296" s="29"/>
      <c r="BR296" s="29"/>
      <c r="BS296" s="29"/>
      <c r="BT296" s="29"/>
      <c r="BU296" s="29"/>
      <c r="BV296" s="29"/>
      <c r="BW296" s="29"/>
      <c r="BX296" s="29"/>
      <c r="BY296" s="29"/>
      <c r="BZ296" s="29"/>
      <c r="CA296" s="29"/>
      <c r="CB296" s="29"/>
      <c r="CC296" s="29"/>
      <c r="CD296" s="29"/>
      <c r="CE296" s="29"/>
      <c r="CF296" s="29"/>
      <c r="CG296" s="29"/>
      <c r="CH296" s="29"/>
      <c r="CI296" s="29"/>
      <c r="CJ296" s="29"/>
      <c r="CK296" s="29"/>
      <c r="CL296" s="29"/>
    </row>
    <row r="297" spans="1:90">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c r="AB297" s="29"/>
      <c r="AC297" s="29"/>
      <c r="AD297" s="29"/>
      <c r="AE297" s="29"/>
      <c r="AF297" s="29"/>
      <c r="AG297" s="29"/>
      <c r="AH297" s="29"/>
      <c r="AI297" s="29"/>
      <c r="AJ297" s="29"/>
      <c r="AK297" s="29"/>
      <c r="AL297" s="29"/>
      <c r="AM297" s="29"/>
      <c r="AN297" s="29"/>
      <c r="AO297" s="29"/>
      <c r="AP297" s="29"/>
      <c r="AQ297" s="29"/>
      <c r="AR297" s="29"/>
      <c r="AS297" s="29"/>
      <c r="AT297" s="29"/>
      <c r="AU297" s="29"/>
      <c r="AV297" s="29"/>
      <c r="AW297" s="29"/>
      <c r="AX297" s="29"/>
      <c r="AY297" s="29"/>
      <c r="AZ297" s="29"/>
      <c r="BA297" s="29"/>
      <c r="BB297" s="29"/>
      <c r="BC297" s="29"/>
      <c r="BD297" s="29"/>
      <c r="BE297" s="29"/>
      <c r="BF297" s="29"/>
      <c r="BG297" s="29"/>
      <c r="BH297" s="29"/>
      <c r="BI297" s="29"/>
      <c r="BJ297" s="29"/>
      <c r="BK297" s="29"/>
      <c r="BL297" s="29"/>
      <c r="BM297" s="29"/>
      <c r="BN297" s="29"/>
      <c r="BO297" s="29"/>
      <c r="BP297" s="29"/>
      <c r="BQ297" s="29"/>
      <c r="BR297" s="29"/>
      <c r="BS297" s="29"/>
      <c r="BT297" s="29"/>
      <c r="BU297" s="29"/>
      <c r="BV297" s="29"/>
      <c r="BW297" s="29"/>
      <c r="BX297" s="29"/>
      <c r="BY297" s="29"/>
      <c r="BZ297" s="29"/>
      <c r="CA297" s="29"/>
      <c r="CB297" s="29"/>
      <c r="CC297" s="29"/>
      <c r="CD297" s="29"/>
      <c r="CE297" s="29"/>
      <c r="CF297" s="29"/>
      <c r="CG297" s="29"/>
      <c r="CH297" s="29"/>
      <c r="CI297" s="29"/>
      <c r="CJ297" s="29"/>
      <c r="CK297" s="29"/>
      <c r="CL297" s="29"/>
    </row>
    <row r="298" spans="1:90">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c r="AB298" s="29"/>
      <c r="AC298" s="29"/>
      <c r="AD298" s="29"/>
      <c r="AE298" s="29"/>
      <c r="AF298" s="29"/>
      <c r="AG298" s="29"/>
      <c r="AH298" s="29"/>
      <c r="AI298" s="29"/>
      <c r="AJ298" s="29"/>
      <c r="AK298" s="29"/>
      <c r="AL298" s="29"/>
      <c r="AM298" s="29"/>
      <c r="AN298" s="29"/>
      <c r="AO298" s="29"/>
      <c r="AP298" s="29"/>
      <c r="AQ298" s="29"/>
      <c r="AR298" s="29"/>
      <c r="AS298" s="29"/>
      <c r="AT298" s="29"/>
      <c r="AU298" s="29"/>
      <c r="AV298" s="29"/>
      <c r="AW298" s="29"/>
      <c r="AX298" s="29"/>
      <c r="AY298" s="29"/>
      <c r="AZ298" s="29"/>
      <c r="BA298" s="29"/>
      <c r="BB298" s="29"/>
      <c r="BC298" s="29"/>
      <c r="BD298" s="29"/>
      <c r="BE298" s="29"/>
      <c r="BF298" s="29"/>
      <c r="BG298" s="29"/>
      <c r="BH298" s="29"/>
      <c r="BI298" s="29"/>
      <c r="BJ298" s="29"/>
      <c r="BK298" s="29"/>
      <c r="BL298" s="29"/>
      <c r="BM298" s="29"/>
      <c r="BN298" s="29"/>
      <c r="BO298" s="29"/>
      <c r="BP298" s="29"/>
      <c r="BQ298" s="29"/>
      <c r="BR298" s="29"/>
      <c r="BS298" s="29"/>
      <c r="BT298" s="29"/>
      <c r="BU298" s="29"/>
      <c r="BV298" s="29"/>
      <c r="BW298" s="29"/>
      <c r="BX298" s="29"/>
      <c r="BY298" s="29"/>
      <c r="BZ298" s="29"/>
      <c r="CA298" s="29"/>
      <c r="CB298" s="29"/>
      <c r="CC298" s="29"/>
      <c r="CD298" s="29"/>
      <c r="CE298" s="29"/>
      <c r="CF298" s="29"/>
      <c r="CG298" s="29"/>
      <c r="CH298" s="29"/>
      <c r="CI298" s="29"/>
      <c r="CJ298" s="29"/>
      <c r="CK298" s="29"/>
      <c r="CL298" s="29"/>
    </row>
    <row r="299" spans="1:90">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c r="AB299" s="29"/>
      <c r="AC299" s="29"/>
      <c r="AD299" s="29"/>
      <c r="AE299" s="29"/>
      <c r="AF299" s="29"/>
      <c r="AG299" s="29"/>
      <c r="AH299" s="29"/>
      <c r="AI299" s="29"/>
      <c r="AJ299" s="29"/>
      <c r="AK299" s="29"/>
      <c r="AL299" s="29"/>
      <c r="AM299" s="29"/>
      <c r="AN299" s="29"/>
      <c r="AO299" s="29"/>
      <c r="AP299" s="29"/>
      <c r="AQ299" s="29"/>
      <c r="AR299" s="29"/>
      <c r="AS299" s="29"/>
      <c r="AT299" s="29"/>
      <c r="AU299" s="29"/>
      <c r="AV299" s="29"/>
      <c r="AW299" s="29"/>
      <c r="AX299" s="29"/>
      <c r="AY299" s="29"/>
      <c r="AZ299" s="29"/>
      <c r="BA299" s="29"/>
      <c r="BB299" s="29"/>
      <c r="BC299" s="29"/>
      <c r="BD299" s="29"/>
      <c r="BE299" s="29"/>
      <c r="BF299" s="29"/>
      <c r="BG299" s="29"/>
      <c r="BH299" s="29"/>
      <c r="BI299" s="29"/>
      <c r="BJ299" s="29"/>
      <c r="BK299" s="29"/>
      <c r="BL299" s="29"/>
      <c r="BM299" s="29"/>
      <c r="BN299" s="29"/>
      <c r="BO299" s="29"/>
      <c r="BP299" s="29"/>
      <c r="BQ299" s="29"/>
      <c r="BR299" s="29"/>
      <c r="BS299" s="29"/>
      <c r="BT299" s="29"/>
      <c r="BU299" s="29"/>
      <c r="BV299" s="29"/>
      <c r="BW299" s="29"/>
      <c r="BX299" s="29"/>
      <c r="BY299" s="29"/>
      <c r="BZ299" s="29"/>
      <c r="CA299" s="29"/>
      <c r="CB299" s="29"/>
      <c r="CC299" s="29"/>
      <c r="CD299" s="29"/>
      <c r="CE299" s="29"/>
      <c r="CF299" s="29"/>
      <c r="CG299" s="29"/>
      <c r="CH299" s="29"/>
      <c r="CI299" s="29"/>
      <c r="CJ299" s="29"/>
      <c r="CK299" s="29"/>
      <c r="CL299" s="29"/>
    </row>
    <row r="300" spans="1:9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c r="AB300" s="29"/>
      <c r="AC300" s="29"/>
      <c r="AD300" s="29"/>
      <c r="AE300" s="29"/>
      <c r="AF300" s="29"/>
      <c r="AG300" s="29"/>
      <c r="AH300" s="29"/>
      <c r="AI300" s="29"/>
      <c r="AJ300" s="29"/>
      <c r="AK300" s="29"/>
      <c r="AL300" s="29"/>
      <c r="AM300" s="29"/>
      <c r="AN300" s="29"/>
      <c r="AO300" s="29"/>
      <c r="AP300" s="29"/>
      <c r="AQ300" s="29"/>
      <c r="AR300" s="29"/>
      <c r="AS300" s="29"/>
      <c r="AT300" s="29"/>
      <c r="AU300" s="29"/>
      <c r="AV300" s="29"/>
      <c r="AW300" s="29"/>
      <c r="AX300" s="29"/>
      <c r="AY300" s="29"/>
      <c r="AZ300" s="29"/>
      <c r="BA300" s="29"/>
      <c r="BB300" s="29"/>
      <c r="BC300" s="29"/>
      <c r="BD300" s="29"/>
      <c r="BE300" s="29"/>
      <c r="BF300" s="29"/>
      <c r="BG300" s="29"/>
      <c r="BH300" s="29"/>
      <c r="BI300" s="29"/>
      <c r="BJ300" s="29"/>
      <c r="BK300" s="29"/>
      <c r="BL300" s="29"/>
      <c r="BM300" s="29"/>
      <c r="BN300" s="29"/>
      <c r="BO300" s="29"/>
      <c r="BP300" s="29"/>
      <c r="BQ300" s="29"/>
      <c r="BR300" s="29"/>
      <c r="BS300" s="29"/>
      <c r="BT300" s="29"/>
      <c r="BU300" s="29"/>
      <c r="BV300" s="29"/>
      <c r="BW300" s="29"/>
      <c r="BX300" s="29"/>
      <c r="BY300" s="29"/>
      <c r="BZ300" s="29"/>
      <c r="CA300" s="29"/>
      <c r="CB300" s="29"/>
      <c r="CC300" s="29"/>
      <c r="CD300" s="29"/>
      <c r="CE300" s="29"/>
      <c r="CF300" s="29"/>
      <c r="CG300" s="29"/>
      <c r="CH300" s="29"/>
      <c r="CI300" s="29"/>
      <c r="CJ300" s="29"/>
      <c r="CK300" s="29"/>
      <c r="CL300" s="29"/>
    </row>
    <row r="301" spans="1:90">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c r="AB301" s="29"/>
      <c r="AC301" s="29"/>
      <c r="AD301" s="29"/>
      <c r="AE301" s="29"/>
      <c r="AF301" s="29"/>
      <c r="AG301" s="29"/>
      <c r="AH301" s="29"/>
      <c r="AI301" s="29"/>
      <c r="AJ301" s="29"/>
      <c r="AK301" s="29"/>
      <c r="AL301" s="29"/>
      <c r="AM301" s="29"/>
      <c r="AN301" s="29"/>
      <c r="AO301" s="29"/>
      <c r="AP301" s="29"/>
      <c r="AQ301" s="29"/>
      <c r="AR301" s="29"/>
      <c r="AS301" s="29"/>
      <c r="AT301" s="29"/>
      <c r="AU301" s="29"/>
      <c r="AV301" s="29"/>
      <c r="AW301" s="29"/>
      <c r="AX301" s="29"/>
      <c r="AY301" s="29"/>
      <c r="AZ301" s="29"/>
      <c r="BA301" s="29"/>
      <c r="BB301" s="29"/>
      <c r="BC301" s="29"/>
      <c r="BD301" s="29"/>
      <c r="BE301" s="29"/>
      <c r="BF301" s="29"/>
      <c r="BG301" s="29"/>
      <c r="BH301" s="29"/>
      <c r="BI301" s="29"/>
      <c r="BJ301" s="29"/>
      <c r="BK301" s="29"/>
      <c r="BL301" s="29"/>
      <c r="BM301" s="29"/>
      <c r="BN301" s="29"/>
      <c r="BO301" s="29"/>
      <c r="BP301" s="29"/>
      <c r="BQ301" s="29"/>
      <c r="BR301" s="29"/>
      <c r="BS301" s="29"/>
      <c r="BT301" s="29"/>
      <c r="BU301" s="29"/>
      <c r="BV301" s="29"/>
      <c r="BW301" s="29"/>
      <c r="BX301" s="29"/>
      <c r="BY301" s="29"/>
      <c r="BZ301" s="29"/>
      <c r="CA301" s="29"/>
      <c r="CB301" s="29"/>
      <c r="CC301" s="29"/>
      <c r="CD301" s="29"/>
      <c r="CE301" s="29"/>
      <c r="CF301" s="29"/>
      <c r="CG301" s="29"/>
      <c r="CH301" s="29"/>
      <c r="CI301" s="29"/>
      <c r="CJ301" s="29"/>
      <c r="CK301" s="29"/>
      <c r="CL301" s="29"/>
    </row>
    <row r="302" spans="1:90">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c r="AB302" s="29"/>
      <c r="AC302" s="29"/>
      <c r="AD302" s="29"/>
      <c r="AE302" s="29"/>
      <c r="AF302" s="29"/>
      <c r="AG302" s="29"/>
      <c r="AH302" s="29"/>
      <c r="AI302" s="29"/>
      <c r="AJ302" s="29"/>
      <c r="AK302" s="29"/>
      <c r="AL302" s="29"/>
      <c r="AM302" s="29"/>
      <c r="AN302" s="29"/>
      <c r="AO302" s="29"/>
      <c r="AP302" s="29"/>
      <c r="AQ302" s="29"/>
      <c r="AR302" s="29"/>
      <c r="AS302" s="29"/>
      <c r="AT302" s="29"/>
      <c r="AU302" s="29"/>
      <c r="AV302" s="29"/>
      <c r="AW302" s="29"/>
      <c r="AX302" s="29"/>
      <c r="AY302" s="29"/>
      <c r="AZ302" s="29"/>
      <c r="BA302" s="29"/>
      <c r="BB302" s="29"/>
      <c r="BC302" s="29"/>
      <c r="BD302" s="29"/>
      <c r="BE302" s="29"/>
      <c r="BF302" s="29"/>
      <c r="BG302" s="29"/>
      <c r="BH302" s="29"/>
      <c r="BI302" s="29"/>
      <c r="BJ302" s="29"/>
      <c r="BK302" s="29"/>
      <c r="BL302" s="29"/>
      <c r="BM302" s="29"/>
      <c r="BN302" s="29"/>
      <c r="BO302" s="29"/>
      <c r="BP302" s="29"/>
      <c r="BQ302" s="29"/>
      <c r="BR302" s="29"/>
      <c r="BS302" s="29"/>
      <c r="BT302" s="29"/>
      <c r="BU302" s="29"/>
      <c r="BV302" s="29"/>
      <c r="BW302" s="29"/>
      <c r="BX302" s="29"/>
      <c r="BY302" s="29"/>
      <c r="BZ302" s="29"/>
      <c r="CA302" s="29"/>
      <c r="CB302" s="29"/>
      <c r="CC302" s="29"/>
      <c r="CD302" s="29"/>
      <c r="CE302" s="29"/>
      <c r="CF302" s="29"/>
      <c r="CG302" s="29"/>
      <c r="CH302" s="29"/>
      <c r="CI302" s="29"/>
      <c r="CJ302" s="29"/>
      <c r="CK302" s="29"/>
      <c r="CL302" s="29"/>
    </row>
    <row r="303" spans="1:90">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c r="AB303" s="29"/>
      <c r="AC303" s="29"/>
      <c r="AD303" s="29"/>
      <c r="AE303" s="29"/>
      <c r="AF303" s="29"/>
      <c r="AG303" s="29"/>
      <c r="AH303" s="29"/>
      <c r="AI303" s="29"/>
      <c r="AJ303" s="29"/>
      <c r="AK303" s="29"/>
      <c r="AL303" s="29"/>
      <c r="AM303" s="29"/>
      <c r="AN303" s="29"/>
      <c r="AO303" s="29"/>
      <c r="AP303" s="29"/>
      <c r="AQ303" s="29"/>
      <c r="AR303" s="29"/>
      <c r="AS303" s="29"/>
      <c r="AT303" s="29"/>
      <c r="AU303" s="29"/>
      <c r="AV303" s="29"/>
      <c r="AW303" s="29"/>
      <c r="AX303" s="29"/>
      <c r="AY303" s="29"/>
      <c r="AZ303" s="29"/>
      <c r="BA303" s="29"/>
      <c r="BB303" s="29"/>
      <c r="BC303" s="29"/>
      <c r="BD303" s="29"/>
      <c r="BE303" s="29"/>
      <c r="BF303" s="29"/>
      <c r="BG303" s="29"/>
      <c r="BH303" s="29"/>
      <c r="BI303" s="29"/>
      <c r="BJ303" s="29"/>
      <c r="BK303" s="29"/>
      <c r="BL303" s="29"/>
      <c r="BM303" s="29"/>
      <c r="BN303" s="29"/>
      <c r="BO303" s="29"/>
      <c r="BP303" s="29"/>
      <c r="BQ303" s="29"/>
      <c r="BR303" s="29"/>
      <c r="BS303" s="29"/>
      <c r="BT303" s="29"/>
      <c r="BU303" s="29"/>
      <c r="BV303" s="29"/>
      <c r="BW303" s="29"/>
      <c r="BX303" s="29"/>
      <c r="BY303" s="29"/>
      <c r="BZ303" s="29"/>
      <c r="CA303" s="29"/>
      <c r="CB303" s="29"/>
      <c r="CC303" s="29"/>
      <c r="CD303" s="29"/>
      <c r="CE303" s="29"/>
      <c r="CF303" s="29"/>
      <c r="CG303" s="29"/>
      <c r="CH303" s="29"/>
      <c r="CI303" s="29"/>
      <c r="CJ303" s="29"/>
      <c r="CK303" s="29"/>
      <c r="CL303" s="29"/>
    </row>
    <row r="304" spans="1:90">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c r="AB304" s="29"/>
      <c r="AC304" s="29"/>
      <c r="AD304" s="29"/>
      <c r="AE304" s="29"/>
      <c r="AF304" s="29"/>
      <c r="AG304" s="29"/>
      <c r="AH304" s="29"/>
      <c r="AI304" s="29"/>
      <c r="AJ304" s="29"/>
      <c r="AK304" s="29"/>
      <c r="AL304" s="29"/>
      <c r="AM304" s="29"/>
      <c r="AN304" s="29"/>
      <c r="AO304" s="29"/>
      <c r="AP304" s="29"/>
      <c r="AQ304" s="29"/>
      <c r="AR304" s="29"/>
      <c r="AS304" s="29"/>
      <c r="AT304" s="29"/>
      <c r="AU304" s="29"/>
      <c r="AV304" s="29"/>
      <c r="AW304" s="29"/>
      <c r="AX304" s="29"/>
      <c r="AY304" s="29"/>
      <c r="AZ304" s="29"/>
      <c r="BA304" s="29"/>
      <c r="BB304" s="29"/>
      <c r="BC304" s="29"/>
      <c r="BD304" s="29"/>
      <c r="BE304" s="29"/>
      <c r="BF304" s="29"/>
      <c r="BG304" s="29"/>
      <c r="BH304" s="29"/>
      <c r="BI304" s="29"/>
      <c r="BJ304" s="29"/>
      <c r="BK304" s="29"/>
      <c r="BL304" s="29"/>
      <c r="BM304" s="29"/>
      <c r="BN304" s="29"/>
      <c r="BO304" s="29"/>
      <c r="BP304" s="29"/>
      <c r="BQ304" s="29"/>
      <c r="BR304" s="29"/>
      <c r="BS304" s="29"/>
      <c r="BT304" s="29"/>
      <c r="BU304" s="29"/>
      <c r="BV304" s="29"/>
      <c r="BW304" s="29"/>
      <c r="BX304" s="29"/>
      <c r="BY304" s="29"/>
      <c r="BZ304" s="29"/>
      <c r="CA304" s="29"/>
      <c r="CB304" s="29"/>
      <c r="CC304" s="29"/>
      <c r="CD304" s="29"/>
      <c r="CE304" s="29"/>
      <c r="CF304" s="29"/>
      <c r="CG304" s="29"/>
      <c r="CH304" s="29"/>
      <c r="CI304" s="29"/>
      <c r="CJ304" s="29"/>
      <c r="CK304" s="29"/>
      <c r="CL304" s="29"/>
    </row>
    <row r="305" spans="1:90">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c r="AB305" s="29"/>
      <c r="AC305" s="29"/>
      <c r="AD305" s="29"/>
      <c r="AE305" s="29"/>
      <c r="AF305" s="29"/>
      <c r="AG305" s="29"/>
      <c r="AH305" s="29"/>
      <c r="AI305" s="29"/>
      <c r="AJ305" s="29"/>
      <c r="AK305" s="29"/>
      <c r="AL305" s="29"/>
      <c r="AM305" s="29"/>
      <c r="AN305" s="29"/>
      <c r="AO305" s="29"/>
      <c r="AP305" s="29"/>
      <c r="AQ305" s="29"/>
      <c r="AR305" s="29"/>
      <c r="AS305" s="29"/>
      <c r="AT305" s="29"/>
      <c r="AU305" s="29"/>
      <c r="AV305" s="29"/>
      <c r="AW305" s="29"/>
      <c r="AX305" s="29"/>
      <c r="AY305" s="29"/>
      <c r="AZ305" s="29"/>
      <c r="BA305" s="29"/>
      <c r="BB305" s="29"/>
      <c r="BC305" s="29"/>
      <c r="BD305" s="29"/>
      <c r="BE305" s="29"/>
      <c r="BF305" s="29"/>
      <c r="BG305" s="29"/>
      <c r="BH305" s="29"/>
      <c r="BI305" s="29"/>
      <c r="BJ305" s="29"/>
      <c r="BK305" s="29"/>
      <c r="BL305" s="29"/>
      <c r="BM305" s="29"/>
      <c r="BN305" s="29"/>
      <c r="BO305" s="29"/>
      <c r="BP305" s="29"/>
      <c r="BQ305" s="29"/>
      <c r="BR305" s="29"/>
      <c r="BS305" s="29"/>
      <c r="BT305" s="29"/>
      <c r="BU305" s="29"/>
      <c r="BV305" s="29"/>
      <c r="BW305" s="29"/>
      <c r="BX305" s="29"/>
      <c r="BY305" s="29"/>
      <c r="BZ305" s="29"/>
      <c r="CA305" s="29"/>
      <c r="CB305" s="29"/>
      <c r="CC305" s="29"/>
      <c r="CD305" s="29"/>
      <c r="CE305" s="29"/>
      <c r="CF305" s="29"/>
      <c r="CG305" s="29"/>
      <c r="CH305" s="29"/>
      <c r="CI305" s="29"/>
      <c r="CJ305" s="29"/>
      <c r="CK305" s="29"/>
      <c r="CL305" s="29"/>
    </row>
    <row r="306" spans="1:90">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c r="AB306" s="29"/>
      <c r="AC306" s="29"/>
      <c r="AD306" s="29"/>
      <c r="AE306" s="29"/>
      <c r="AF306" s="29"/>
      <c r="AG306" s="29"/>
      <c r="AH306" s="29"/>
      <c r="AI306" s="29"/>
      <c r="AJ306" s="29"/>
      <c r="AK306" s="29"/>
      <c r="AL306" s="29"/>
      <c r="AM306" s="29"/>
      <c r="AN306" s="29"/>
      <c r="AO306" s="29"/>
      <c r="AP306" s="29"/>
      <c r="AQ306" s="29"/>
      <c r="AR306" s="29"/>
      <c r="AS306" s="29"/>
      <c r="AT306" s="29"/>
      <c r="AU306" s="29"/>
      <c r="AV306" s="29"/>
      <c r="AW306" s="29"/>
      <c r="AX306" s="29"/>
      <c r="AY306" s="29"/>
      <c r="AZ306" s="29"/>
      <c r="BA306" s="29"/>
      <c r="BB306" s="29"/>
      <c r="BC306" s="29"/>
      <c r="BD306" s="29"/>
      <c r="BE306" s="29"/>
      <c r="BF306" s="29"/>
      <c r="BG306" s="29"/>
      <c r="BH306" s="29"/>
      <c r="BI306" s="29"/>
      <c r="BJ306" s="29"/>
      <c r="BK306" s="29"/>
      <c r="BL306" s="29"/>
      <c r="BM306" s="29"/>
      <c r="BN306" s="29"/>
      <c r="BO306" s="29"/>
      <c r="BP306" s="29"/>
      <c r="BQ306" s="29"/>
      <c r="BR306" s="29"/>
      <c r="BS306" s="29"/>
      <c r="BT306" s="29"/>
      <c r="BU306" s="29"/>
      <c r="BV306" s="29"/>
      <c r="BW306" s="29"/>
      <c r="BX306" s="29"/>
      <c r="BY306" s="29"/>
      <c r="BZ306" s="29"/>
      <c r="CA306" s="29"/>
      <c r="CB306" s="29"/>
      <c r="CC306" s="29"/>
      <c r="CD306" s="29"/>
      <c r="CE306" s="29"/>
      <c r="CF306" s="29"/>
      <c r="CG306" s="29"/>
      <c r="CH306" s="29"/>
      <c r="CI306" s="29"/>
      <c r="CJ306" s="29"/>
      <c r="CK306" s="29"/>
      <c r="CL306" s="29"/>
    </row>
    <row r="307" spans="1:90">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c r="AB307" s="29"/>
      <c r="AC307" s="29"/>
      <c r="AD307" s="29"/>
      <c r="AE307" s="29"/>
      <c r="AF307" s="29"/>
      <c r="AG307" s="29"/>
      <c r="AH307" s="29"/>
      <c r="AI307" s="29"/>
      <c r="AJ307" s="29"/>
      <c r="AK307" s="29"/>
      <c r="AL307" s="29"/>
      <c r="AM307" s="29"/>
      <c r="AN307" s="29"/>
      <c r="AO307" s="29"/>
      <c r="AP307" s="29"/>
      <c r="AQ307" s="29"/>
      <c r="AR307" s="29"/>
      <c r="AS307" s="29"/>
      <c r="AT307" s="29"/>
      <c r="AU307" s="29"/>
      <c r="AV307" s="29"/>
      <c r="AW307" s="29"/>
      <c r="AX307" s="29"/>
      <c r="AY307" s="29"/>
      <c r="AZ307" s="29"/>
      <c r="BA307" s="29"/>
      <c r="BB307" s="29"/>
      <c r="BC307" s="29"/>
      <c r="BD307" s="29"/>
      <c r="BE307" s="29"/>
      <c r="BF307" s="29"/>
      <c r="BG307" s="29"/>
      <c r="BH307" s="29"/>
      <c r="BI307" s="29"/>
      <c r="BJ307" s="29"/>
      <c r="BK307" s="29"/>
      <c r="BL307" s="29"/>
      <c r="BM307" s="29"/>
      <c r="BN307" s="29"/>
      <c r="BO307" s="29"/>
      <c r="BP307" s="29"/>
      <c r="BQ307" s="29"/>
      <c r="BR307" s="29"/>
      <c r="BS307" s="29"/>
      <c r="BT307" s="29"/>
      <c r="BU307" s="29"/>
      <c r="BV307" s="29"/>
      <c r="BW307" s="29"/>
      <c r="BX307" s="29"/>
      <c r="BY307" s="29"/>
      <c r="BZ307" s="29"/>
      <c r="CA307" s="29"/>
      <c r="CB307" s="29"/>
      <c r="CC307" s="29"/>
      <c r="CD307" s="29"/>
      <c r="CE307" s="29"/>
      <c r="CF307" s="29"/>
      <c r="CG307" s="29"/>
      <c r="CH307" s="29"/>
      <c r="CI307" s="29"/>
      <c r="CJ307" s="29"/>
      <c r="CK307" s="29"/>
      <c r="CL307" s="29"/>
    </row>
    <row r="308" spans="1:90">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c r="AB308" s="29"/>
      <c r="AC308" s="29"/>
      <c r="AD308" s="29"/>
      <c r="AE308" s="29"/>
      <c r="AF308" s="29"/>
      <c r="AG308" s="29"/>
      <c r="AH308" s="29"/>
      <c r="AI308" s="29"/>
      <c r="AJ308" s="29"/>
      <c r="AK308" s="29"/>
      <c r="AL308" s="29"/>
      <c r="AM308" s="29"/>
      <c r="AN308" s="29"/>
      <c r="AO308" s="29"/>
      <c r="AP308" s="29"/>
      <c r="AQ308" s="29"/>
      <c r="AR308" s="29"/>
      <c r="AS308" s="29"/>
      <c r="AT308" s="29"/>
      <c r="AU308" s="29"/>
      <c r="AV308" s="29"/>
      <c r="AW308" s="29"/>
      <c r="AX308" s="29"/>
      <c r="AY308" s="29"/>
      <c r="AZ308" s="29"/>
      <c r="BA308" s="29"/>
      <c r="BB308" s="29"/>
      <c r="BC308" s="29"/>
      <c r="BD308" s="29"/>
      <c r="BE308" s="29"/>
      <c r="BF308" s="29"/>
      <c r="BG308" s="29"/>
      <c r="BH308" s="29"/>
      <c r="BI308" s="29"/>
      <c r="BJ308" s="29"/>
      <c r="BK308" s="29"/>
      <c r="BL308" s="29"/>
      <c r="BM308" s="29"/>
      <c r="BN308" s="29"/>
      <c r="BO308" s="29"/>
      <c r="BP308" s="29"/>
      <c r="BQ308" s="29"/>
      <c r="BR308" s="29"/>
      <c r="BS308" s="29"/>
      <c r="BT308" s="29"/>
      <c r="BU308" s="29"/>
      <c r="BV308" s="29"/>
      <c r="BW308" s="29"/>
      <c r="BX308" s="29"/>
      <c r="BY308" s="29"/>
      <c r="BZ308" s="29"/>
      <c r="CA308" s="29"/>
      <c r="CB308" s="29"/>
      <c r="CC308" s="29"/>
      <c r="CD308" s="29"/>
      <c r="CE308" s="29"/>
      <c r="CF308" s="29"/>
      <c r="CG308" s="29"/>
      <c r="CH308" s="29"/>
      <c r="CI308" s="29"/>
      <c r="CJ308" s="29"/>
      <c r="CK308" s="29"/>
      <c r="CL308" s="29"/>
    </row>
    <row r="309" spans="1:90">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c r="AB309" s="29"/>
      <c r="AC309" s="29"/>
      <c r="AD309" s="29"/>
      <c r="AE309" s="29"/>
      <c r="AF309" s="29"/>
      <c r="AG309" s="29"/>
      <c r="AH309" s="29"/>
      <c r="AI309" s="29"/>
      <c r="AJ309" s="29"/>
      <c r="AK309" s="29"/>
      <c r="AL309" s="29"/>
      <c r="AM309" s="29"/>
      <c r="AN309" s="29"/>
      <c r="AO309" s="29"/>
      <c r="AP309" s="29"/>
      <c r="AQ309" s="29"/>
      <c r="AR309" s="29"/>
      <c r="AS309" s="29"/>
      <c r="AT309" s="29"/>
      <c r="AU309" s="29"/>
      <c r="AV309" s="29"/>
      <c r="AW309" s="29"/>
      <c r="AX309" s="29"/>
      <c r="AY309" s="29"/>
      <c r="AZ309" s="29"/>
      <c r="BA309" s="29"/>
      <c r="BB309" s="29"/>
      <c r="BC309" s="29"/>
      <c r="BD309" s="29"/>
      <c r="BE309" s="29"/>
      <c r="BF309" s="29"/>
      <c r="BG309" s="29"/>
      <c r="BH309" s="29"/>
      <c r="BI309" s="29"/>
      <c r="BJ309" s="29"/>
      <c r="BK309" s="29"/>
      <c r="BL309" s="29"/>
      <c r="BM309" s="29"/>
      <c r="BN309" s="29"/>
      <c r="BO309" s="29"/>
      <c r="BP309" s="29"/>
      <c r="BQ309" s="29"/>
      <c r="BR309" s="29"/>
      <c r="BS309" s="29"/>
      <c r="BT309" s="29"/>
      <c r="BU309" s="29"/>
      <c r="BV309" s="29"/>
      <c r="BW309" s="29"/>
      <c r="BX309" s="29"/>
      <c r="BY309" s="29"/>
      <c r="BZ309" s="29"/>
      <c r="CA309" s="29"/>
      <c r="CB309" s="29"/>
      <c r="CC309" s="29"/>
      <c r="CD309" s="29"/>
      <c r="CE309" s="29"/>
      <c r="CF309" s="29"/>
      <c r="CG309" s="29"/>
      <c r="CH309" s="29"/>
      <c r="CI309" s="29"/>
      <c r="CJ309" s="29"/>
      <c r="CK309" s="29"/>
      <c r="CL309" s="29"/>
    </row>
    <row r="310" spans="1:9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c r="AB310" s="29"/>
      <c r="AC310" s="29"/>
      <c r="AD310" s="29"/>
      <c r="AE310" s="29"/>
      <c r="AF310" s="29"/>
      <c r="AG310" s="29"/>
      <c r="AH310" s="29"/>
      <c r="AI310" s="29"/>
      <c r="AJ310" s="29"/>
      <c r="AK310" s="29"/>
      <c r="AL310" s="29"/>
      <c r="AM310" s="29"/>
      <c r="AN310" s="29"/>
      <c r="AO310" s="29"/>
      <c r="AP310" s="29"/>
      <c r="AQ310" s="29"/>
      <c r="AR310" s="29"/>
      <c r="AS310" s="29"/>
      <c r="AT310" s="29"/>
      <c r="AU310" s="29"/>
      <c r="AV310" s="29"/>
      <c r="AW310" s="29"/>
      <c r="AX310" s="29"/>
      <c r="AY310" s="29"/>
      <c r="AZ310" s="29"/>
      <c r="BA310" s="29"/>
      <c r="BB310" s="29"/>
      <c r="BC310" s="29"/>
      <c r="BD310" s="29"/>
      <c r="BE310" s="29"/>
      <c r="BF310" s="29"/>
      <c r="BG310" s="29"/>
      <c r="BH310" s="29"/>
      <c r="BI310" s="29"/>
      <c r="BJ310" s="29"/>
      <c r="BK310" s="29"/>
      <c r="BL310" s="29"/>
      <c r="BM310" s="29"/>
      <c r="BN310" s="29"/>
      <c r="BO310" s="29"/>
      <c r="BP310" s="29"/>
      <c r="BQ310" s="29"/>
      <c r="BR310" s="29"/>
      <c r="BS310" s="29"/>
      <c r="BT310" s="29"/>
      <c r="BU310" s="29"/>
      <c r="BV310" s="29"/>
      <c r="BW310" s="29"/>
      <c r="BX310" s="29"/>
      <c r="BY310" s="29"/>
      <c r="BZ310" s="29"/>
      <c r="CA310" s="29"/>
      <c r="CB310" s="29"/>
      <c r="CC310" s="29"/>
      <c r="CD310" s="29"/>
      <c r="CE310" s="29"/>
      <c r="CF310" s="29"/>
      <c r="CG310" s="29"/>
      <c r="CH310" s="29"/>
      <c r="CI310" s="29"/>
      <c r="CJ310" s="29"/>
      <c r="CK310" s="29"/>
      <c r="CL310" s="29"/>
    </row>
    <row r="311" spans="1:90">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c r="AB311" s="29"/>
      <c r="AC311" s="29"/>
      <c r="AD311" s="29"/>
      <c r="AE311" s="29"/>
      <c r="AF311" s="29"/>
      <c r="AG311" s="29"/>
      <c r="AH311" s="29"/>
      <c r="AI311" s="29"/>
      <c r="AJ311" s="29"/>
      <c r="AK311" s="29"/>
      <c r="AL311" s="29"/>
      <c r="AM311" s="29"/>
      <c r="AN311" s="29"/>
      <c r="AO311" s="29"/>
      <c r="AP311" s="29"/>
      <c r="AQ311" s="29"/>
      <c r="AR311" s="29"/>
      <c r="AS311" s="29"/>
      <c r="AT311" s="29"/>
      <c r="AU311" s="29"/>
      <c r="AV311" s="29"/>
      <c r="AW311" s="29"/>
      <c r="AX311" s="29"/>
      <c r="AY311" s="29"/>
      <c r="AZ311" s="29"/>
      <c r="BA311" s="29"/>
      <c r="BB311" s="29"/>
      <c r="BC311" s="29"/>
      <c r="BD311" s="29"/>
      <c r="BE311" s="29"/>
      <c r="BF311" s="29"/>
      <c r="BG311" s="29"/>
      <c r="BH311" s="29"/>
      <c r="BI311" s="29"/>
      <c r="BJ311" s="29"/>
      <c r="BK311" s="29"/>
      <c r="BL311" s="29"/>
      <c r="BM311" s="29"/>
      <c r="BN311" s="29"/>
      <c r="BO311" s="29"/>
      <c r="BP311" s="29"/>
      <c r="BQ311" s="29"/>
      <c r="BR311" s="29"/>
      <c r="BS311" s="29"/>
      <c r="BT311" s="29"/>
      <c r="BU311" s="29"/>
      <c r="BV311" s="29"/>
      <c r="BW311" s="29"/>
      <c r="BX311" s="29"/>
      <c r="BY311" s="29"/>
      <c r="BZ311" s="29"/>
      <c r="CA311" s="29"/>
      <c r="CB311" s="29"/>
      <c r="CC311" s="29"/>
      <c r="CD311" s="29"/>
      <c r="CE311" s="29"/>
      <c r="CF311" s="29"/>
      <c r="CG311" s="29"/>
      <c r="CH311" s="29"/>
      <c r="CI311" s="29"/>
      <c r="CJ311" s="29"/>
      <c r="CK311" s="29"/>
      <c r="CL311" s="29"/>
    </row>
    <row r="312" spans="1:90">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c r="AB312" s="29"/>
      <c r="AC312" s="29"/>
      <c r="AD312" s="29"/>
      <c r="AE312" s="29"/>
      <c r="AF312" s="29"/>
      <c r="AG312" s="29"/>
      <c r="AH312" s="29"/>
      <c r="AI312" s="29"/>
      <c r="AJ312" s="29"/>
      <c r="AK312" s="29"/>
      <c r="AL312" s="29"/>
      <c r="AM312" s="29"/>
      <c r="AN312" s="29"/>
      <c r="AO312" s="29"/>
      <c r="AP312" s="29"/>
      <c r="AQ312" s="29"/>
      <c r="AR312" s="29"/>
      <c r="AS312" s="29"/>
      <c r="AT312" s="29"/>
      <c r="AU312" s="29"/>
      <c r="AV312" s="29"/>
      <c r="AW312" s="29"/>
      <c r="AX312" s="29"/>
      <c r="AY312" s="29"/>
      <c r="AZ312" s="29"/>
      <c r="BA312" s="29"/>
      <c r="BB312" s="29"/>
      <c r="BC312" s="29"/>
      <c r="BD312" s="29"/>
      <c r="BE312" s="29"/>
      <c r="BF312" s="29"/>
      <c r="BG312" s="29"/>
      <c r="BH312" s="29"/>
      <c r="BI312" s="29"/>
      <c r="BJ312" s="29"/>
      <c r="BK312" s="29"/>
      <c r="BL312" s="29"/>
      <c r="BM312" s="29"/>
      <c r="BN312" s="29"/>
      <c r="BO312" s="29"/>
      <c r="BP312" s="29"/>
      <c r="BQ312" s="29"/>
      <c r="BR312" s="29"/>
      <c r="BS312" s="29"/>
      <c r="BT312" s="29"/>
      <c r="BU312" s="29"/>
      <c r="BV312" s="29"/>
      <c r="BW312" s="29"/>
      <c r="BX312" s="29"/>
      <c r="BY312" s="29"/>
      <c r="BZ312" s="29"/>
      <c r="CA312" s="29"/>
      <c r="CB312" s="29"/>
      <c r="CC312" s="29"/>
      <c r="CD312" s="29"/>
      <c r="CE312" s="29"/>
      <c r="CF312" s="29"/>
      <c r="CG312" s="29"/>
      <c r="CH312" s="29"/>
      <c r="CI312" s="29"/>
      <c r="CJ312" s="29"/>
      <c r="CK312" s="29"/>
      <c r="CL312" s="29"/>
    </row>
    <row r="313" spans="1:90">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c r="AB313" s="29"/>
      <c r="AC313" s="29"/>
      <c r="AD313" s="29"/>
      <c r="AE313" s="29"/>
      <c r="AF313" s="29"/>
      <c r="AG313" s="29"/>
      <c r="AH313" s="29"/>
      <c r="AI313" s="29"/>
      <c r="AJ313" s="29"/>
      <c r="AK313" s="29"/>
      <c r="AL313" s="29"/>
      <c r="AM313" s="29"/>
      <c r="AN313" s="29"/>
      <c r="AO313" s="29"/>
      <c r="AP313" s="29"/>
      <c r="AQ313" s="29"/>
      <c r="AR313" s="29"/>
      <c r="AS313" s="29"/>
      <c r="AT313" s="29"/>
      <c r="AU313" s="29"/>
      <c r="AV313" s="29"/>
      <c r="AW313" s="29"/>
      <c r="AX313" s="29"/>
      <c r="AY313" s="29"/>
      <c r="AZ313" s="29"/>
      <c r="BA313" s="29"/>
      <c r="BB313" s="29"/>
      <c r="BC313" s="29"/>
      <c r="BD313" s="29"/>
      <c r="BE313" s="29"/>
      <c r="BF313" s="29"/>
      <c r="BG313" s="29"/>
      <c r="BH313" s="29"/>
      <c r="BI313" s="29"/>
      <c r="BJ313" s="29"/>
      <c r="BK313" s="29"/>
      <c r="BL313" s="29"/>
      <c r="BM313" s="29"/>
      <c r="BN313" s="29"/>
      <c r="BO313" s="29"/>
      <c r="BP313" s="29"/>
      <c r="BQ313" s="29"/>
      <c r="BR313" s="29"/>
      <c r="BS313" s="29"/>
      <c r="BT313" s="29"/>
      <c r="BU313" s="29"/>
      <c r="BV313" s="29"/>
      <c r="BW313" s="29"/>
      <c r="BX313" s="29"/>
      <c r="BY313" s="29"/>
      <c r="BZ313" s="29"/>
      <c r="CA313" s="29"/>
      <c r="CB313" s="29"/>
      <c r="CC313" s="29"/>
      <c r="CD313" s="29"/>
      <c r="CE313" s="29"/>
      <c r="CF313" s="29"/>
      <c r="CG313" s="29"/>
      <c r="CH313" s="29"/>
      <c r="CI313" s="29"/>
      <c r="CJ313" s="29"/>
      <c r="CK313" s="29"/>
      <c r="CL313" s="29"/>
    </row>
    <row r="314" spans="1:90">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c r="AB314" s="29"/>
      <c r="AC314" s="29"/>
      <c r="AD314" s="29"/>
      <c r="AE314" s="29"/>
      <c r="AF314" s="29"/>
      <c r="AG314" s="29"/>
      <c r="AH314" s="29"/>
      <c r="AI314" s="29"/>
      <c r="AJ314" s="29"/>
      <c r="AK314" s="29"/>
      <c r="AL314" s="29"/>
      <c r="AM314" s="29"/>
      <c r="AN314" s="29"/>
      <c r="AO314" s="29"/>
      <c r="AP314" s="29"/>
      <c r="AQ314" s="29"/>
      <c r="AR314" s="29"/>
      <c r="AS314" s="29"/>
      <c r="AT314" s="29"/>
      <c r="AU314" s="29"/>
      <c r="AV314" s="29"/>
      <c r="AW314" s="29"/>
      <c r="AX314" s="29"/>
      <c r="AY314" s="29"/>
      <c r="AZ314" s="29"/>
      <c r="BA314" s="29"/>
      <c r="BB314" s="29"/>
      <c r="BC314" s="29"/>
      <c r="BD314" s="29"/>
      <c r="BE314" s="29"/>
      <c r="BF314" s="29"/>
      <c r="BG314" s="29"/>
      <c r="BH314" s="29"/>
      <c r="BI314" s="29"/>
      <c r="BJ314" s="29"/>
      <c r="BK314" s="29"/>
      <c r="BL314" s="29"/>
      <c r="BM314" s="29"/>
      <c r="BN314" s="29"/>
      <c r="BO314" s="29"/>
      <c r="BP314" s="29"/>
      <c r="BQ314" s="29"/>
      <c r="BR314" s="29"/>
      <c r="BS314" s="29"/>
      <c r="BT314" s="29"/>
      <c r="BU314" s="29"/>
      <c r="BV314" s="29"/>
      <c r="BW314" s="29"/>
      <c r="BX314" s="29"/>
      <c r="BY314" s="29"/>
      <c r="BZ314" s="29"/>
      <c r="CA314" s="29"/>
      <c r="CB314" s="29"/>
      <c r="CC314" s="29"/>
      <c r="CD314" s="29"/>
      <c r="CE314" s="29"/>
      <c r="CF314" s="29"/>
      <c r="CG314" s="29"/>
      <c r="CH314" s="29"/>
      <c r="CI314" s="29"/>
      <c r="CJ314" s="29"/>
      <c r="CK314" s="29"/>
      <c r="CL314" s="29"/>
    </row>
    <row r="315" spans="1:90">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c r="AB315" s="29"/>
      <c r="AC315" s="29"/>
      <c r="AD315" s="29"/>
      <c r="AE315" s="29"/>
      <c r="AF315" s="29"/>
      <c r="AG315" s="29"/>
      <c r="AH315" s="29"/>
      <c r="AI315" s="29"/>
      <c r="AJ315" s="29"/>
      <c r="AK315" s="29"/>
      <c r="AL315" s="29"/>
      <c r="AM315" s="29"/>
      <c r="AN315" s="29"/>
      <c r="AO315" s="29"/>
      <c r="AP315" s="29"/>
      <c r="AQ315" s="29"/>
      <c r="AR315" s="29"/>
      <c r="AS315" s="29"/>
      <c r="AT315" s="29"/>
      <c r="AU315" s="29"/>
      <c r="AV315" s="29"/>
      <c r="AW315" s="29"/>
      <c r="AX315" s="29"/>
      <c r="AY315" s="29"/>
      <c r="AZ315" s="29"/>
      <c r="BA315" s="29"/>
      <c r="BB315" s="29"/>
      <c r="BC315" s="29"/>
      <c r="BD315" s="29"/>
      <c r="BE315" s="29"/>
      <c r="BF315" s="29"/>
      <c r="BG315" s="29"/>
      <c r="BH315" s="29"/>
      <c r="BI315" s="29"/>
      <c r="BJ315" s="29"/>
      <c r="BK315" s="29"/>
      <c r="BL315" s="29"/>
      <c r="BM315" s="29"/>
      <c r="BN315" s="29"/>
      <c r="BO315" s="29"/>
      <c r="BP315" s="29"/>
      <c r="BQ315" s="29"/>
      <c r="BR315" s="29"/>
      <c r="BS315" s="29"/>
      <c r="BT315" s="29"/>
      <c r="BU315" s="29"/>
      <c r="BV315" s="29"/>
      <c r="BW315" s="29"/>
      <c r="BX315" s="29"/>
      <c r="BY315" s="29"/>
      <c r="BZ315" s="29"/>
      <c r="CA315" s="29"/>
      <c r="CB315" s="29"/>
      <c r="CC315" s="29"/>
      <c r="CD315" s="29"/>
      <c r="CE315" s="29"/>
      <c r="CF315" s="29"/>
      <c r="CG315" s="29"/>
      <c r="CH315" s="29"/>
      <c r="CI315" s="29"/>
      <c r="CJ315" s="29"/>
      <c r="CK315" s="29"/>
      <c r="CL315" s="29"/>
    </row>
    <row r="316" spans="1:90">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c r="AB316" s="29"/>
      <c r="AC316" s="29"/>
      <c r="AD316" s="29"/>
      <c r="AE316" s="29"/>
      <c r="AF316" s="29"/>
      <c r="AG316" s="29"/>
      <c r="AH316" s="29"/>
      <c r="AI316" s="29"/>
      <c r="AJ316" s="29"/>
      <c r="AK316" s="29"/>
      <c r="AL316" s="29"/>
      <c r="AM316" s="29"/>
      <c r="AN316" s="29"/>
      <c r="AO316" s="29"/>
      <c r="AP316" s="29"/>
      <c r="AQ316" s="29"/>
      <c r="AR316" s="29"/>
      <c r="AS316" s="29"/>
      <c r="AT316" s="29"/>
      <c r="AU316" s="29"/>
      <c r="AV316" s="29"/>
      <c r="AW316" s="29"/>
      <c r="AX316" s="29"/>
      <c r="AY316" s="29"/>
      <c r="AZ316" s="29"/>
      <c r="BA316" s="29"/>
      <c r="BB316" s="29"/>
      <c r="BC316" s="29"/>
      <c r="BD316" s="29"/>
      <c r="BE316" s="29"/>
      <c r="BF316" s="29"/>
      <c r="BG316" s="29"/>
      <c r="BH316" s="29"/>
      <c r="BI316" s="29"/>
      <c r="BJ316" s="29"/>
      <c r="BK316" s="29"/>
      <c r="BL316" s="29"/>
      <c r="BM316" s="29"/>
      <c r="BN316" s="29"/>
      <c r="BO316" s="29"/>
      <c r="BP316" s="29"/>
      <c r="BQ316" s="29"/>
      <c r="BR316" s="29"/>
      <c r="BS316" s="29"/>
      <c r="BT316" s="29"/>
      <c r="BU316" s="29"/>
      <c r="BV316" s="29"/>
      <c r="BW316" s="29"/>
      <c r="BX316" s="29"/>
      <c r="BY316" s="29"/>
      <c r="BZ316" s="29"/>
      <c r="CA316" s="29"/>
      <c r="CB316" s="29"/>
      <c r="CC316" s="29"/>
      <c r="CD316" s="29"/>
      <c r="CE316" s="29"/>
      <c r="CF316" s="29"/>
      <c r="CG316" s="29"/>
      <c r="CH316" s="29"/>
      <c r="CI316" s="29"/>
      <c r="CJ316" s="29"/>
      <c r="CK316" s="29"/>
      <c r="CL316" s="29"/>
    </row>
    <row r="317" spans="1:90">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c r="AB317" s="29"/>
      <c r="AC317" s="29"/>
      <c r="AD317" s="29"/>
      <c r="AE317" s="29"/>
      <c r="AF317" s="29"/>
      <c r="AG317" s="29"/>
      <c r="AH317" s="29"/>
      <c r="AI317" s="29"/>
      <c r="AJ317" s="29"/>
      <c r="AK317" s="29"/>
      <c r="AL317" s="29"/>
      <c r="AM317" s="29"/>
      <c r="AN317" s="29"/>
      <c r="AO317" s="29"/>
      <c r="AP317" s="29"/>
      <c r="AQ317" s="29"/>
      <c r="AR317" s="29"/>
      <c r="AS317" s="29"/>
      <c r="AT317" s="29"/>
      <c r="AU317" s="29"/>
      <c r="AV317" s="29"/>
      <c r="AW317" s="29"/>
      <c r="AX317" s="29"/>
      <c r="AY317" s="29"/>
      <c r="AZ317" s="29"/>
      <c r="BA317" s="29"/>
      <c r="BB317" s="29"/>
      <c r="BC317" s="29"/>
      <c r="BD317" s="29"/>
      <c r="BE317" s="29"/>
      <c r="BF317" s="29"/>
      <c r="BG317" s="29"/>
      <c r="BH317" s="29"/>
      <c r="BI317" s="29"/>
      <c r="BJ317" s="29"/>
      <c r="BK317" s="29"/>
      <c r="BL317" s="29"/>
      <c r="BM317" s="29"/>
      <c r="BN317" s="29"/>
      <c r="BO317" s="29"/>
      <c r="BP317" s="29"/>
      <c r="BQ317" s="29"/>
      <c r="BR317" s="29"/>
      <c r="BS317" s="29"/>
      <c r="BT317" s="29"/>
      <c r="BU317" s="29"/>
      <c r="BV317" s="29"/>
      <c r="BW317" s="29"/>
      <c r="BX317" s="29"/>
      <c r="BY317" s="29"/>
      <c r="BZ317" s="29"/>
      <c r="CA317" s="29"/>
      <c r="CB317" s="29"/>
      <c r="CC317" s="29"/>
      <c r="CD317" s="29"/>
      <c r="CE317" s="29"/>
      <c r="CF317" s="29"/>
      <c r="CG317" s="29"/>
      <c r="CH317" s="29"/>
      <c r="CI317" s="29"/>
      <c r="CJ317" s="29"/>
      <c r="CK317" s="29"/>
      <c r="CL317" s="29"/>
    </row>
    <row r="318" spans="1:90">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c r="AB318" s="29"/>
      <c r="AC318" s="29"/>
      <c r="AD318" s="29"/>
      <c r="AE318" s="29"/>
      <c r="AF318" s="29"/>
      <c r="AG318" s="29"/>
      <c r="AH318" s="29"/>
      <c r="AI318" s="29"/>
      <c r="AJ318" s="29"/>
      <c r="AK318" s="29"/>
      <c r="AL318" s="29"/>
      <c r="AM318" s="29"/>
      <c r="AN318" s="29"/>
      <c r="AO318" s="29"/>
      <c r="AP318" s="29"/>
      <c r="AQ318" s="29"/>
      <c r="AR318" s="29"/>
      <c r="AS318" s="29"/>
      <c r="AT318" s="29"/>
      <c r="AU318" s="29"/>
      <c r="AV318" s="29"/>
      <c r="AW318" s="29"/>
      <c r="AX318" s="29"/>
      <c r="AY318" s="29"/>
      <c r="AZ318" s="29"/>
      <c r="BA318" s="29"/>
      <c r="BB318" s="29"/>
      <c r="BC318" s="29"/>
      <c r="BD318" s="29"/>
      <c r="BE318" s="29"/>
      <c r="BF318" s="29"/>
      <c r="BG318" s="29"/>
      <c r="BH318" s="29"/>
      <c r="BI318" s="29"/>
      <c r="BJ318" s="29"/>
      <c r="BK318" s="29"/>
      <c r="BL318" s="29"/>
      <c r="BM318" s="29"/>
      <c r="BN318" s="29"/>
      <c r="BO318" s="29"/>
      <c r="BP318" s="29"/>
      <c r="BQ318" s="29"/>
      <c r="BR318" s="29"/>
      <c r="BS318" s="29"/>
      <c r="BT318" s="29"/>
      <c r="BU318" s="29"/>
      <c r="BV318" s="29"/>
      <c r="BW318" s="29"/>
      <c r="BX318" s="29"/>
      <c r="BY318" s="29"/>
      <c r="BZ318" s="29"/>
      <c r="CA318" s="29"/>
      <c r="CB318" s="29"/>
      <c r="CC318" s="29"/>
      <c r="CD318" s="29"/>
      <c r="CE318" s="29"/>
      <c r="CF318" s="29"/>
      <c r="CG318" s="29"/>
      <c r="CH318" s="29"/>
      <c r="CI318" s="29"/>
      <c r="CJ318" s="29"/>
      <c r="CK318" s="29"/>
      <c r="CL318" s="29"/>
    </row>
    <row r="319" spans="1:90">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c r="AB319" s="29"/>
      <c r="AC319" s="29"/>
      <c r="AD319" s="29"/>
      <c r="AE319" s="29"/>
      <c r="AF319" s="29"/>
      <c r="AG319" s="29"/>
      <c r="AH319" s="29"/>
      <c r="AI319" s="29"/>
      <c r="AJ319" s="29"/>
      <c r="AK319" s="29"/>
      <c r="AL319" s="29"/>
      <c r="AM319" s="29"/>
      <c r="AN319" s="29"/>
      <c r="AO319" s="29"/>
      <c r="AP319" s="29"/>
      <c r="AQ319" s="29"/>
      <c r="AR319" s="29"/>
      <c r="AS319" s="29"/>
      <c r="AT319" s="29"/>
      <c r="AU319" s="29"/>
      <c r="AV319" s="29"/>
      <c r="AW319" s="29"/>
      <c r="AX319" s="29"/>
      <c r="AY319" s="29"/>
      <c r="AZ319" s="29"/>
      <c r="BA319" s="29"/>
      <c r="BB319" s="29"/>
      <c r="BC319" s="29"/>
      <c r="BD319" s="29"/>
      <c r="BE319" s="29"/>
      <c r="BF319" s="29"/>
      <c r="BG319" s="29"/>
      <c r="BH319" s="29"/>
      <c r="BI319" s="29"/>
      <c r="BJ319" s="29"/>
      <c r="BK319" s="29"/>
      <c r="BL319" s="29"/>
      <c r="BM319" s="29"/>
      <c r="BN319" s="29"/>
      <c r="BO319" s="29"/>
      <c r="BP319" s="29"/>
      <c r="BQ319" s="29"/>
      <c r="BR319" s="29"/>
      <c r="BS319" s="29"/>
      <c r="BT319" s="29"/>
      <c r="BU319" s="29"/>
      <c r="BV319" s="29"/>
      <c r="BW319" s="29"/>
      <c r="BX319" s="29"/>
      <c r="BY319" s="29"/>
      <c r="BZ319" s="29"/>
      <c r="CA319" s="29"/>
      <c r="CB319" s="29"/>
      <c r="CC319" s="29"/>
      <c r="CD319" s="29"/>
      <c r="CE319" s="29"/>
      <c r="CF319" s="29"/>
      <c r="CG319" s="29"/>
      <c r="CH319" s="29"/>
      <c r="CI319" s="29"/>
      <c r="CJ319" s="29"/>
      <c r="CK319" s="29"/>
      <c r="CL319" s="29"/>
    </row>
    <row r="320" spans="1:9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c r="AB320" s="29"/>
      <c r="AC320" s="29"/>
      <c r="AD320" s="29"/>
      <c r="AE320" s="29"/>
      <c r="AF320" s="29"/>
      <c r="AG320" s="29"/>
      <c r="AH320" s="29"/>
      <c r="AI320" s="29"/>
      <c r="AJ320" s="29"/>
      <c r="AK320" s="29"/>
      <c r="AL320" s="29"/>
      <c r="AM320" s="29"/>
      <c r="AN320" s="29"/>
      <c r="AO320" s="29"/>
      <c r="AP320" s="29"/>
      <c r="AQ320" s="29"/>
      <c r="AR320" s="29"/>
      <c r="AS320" s="29"/>
      <c r="AT320" s="29"/>
      <c r="AU320" s="29"/>
      <c r="AV320" s="29"/>
      <c r="AW320" s="29"/>
      <c r="AX320" s="29"/>
      <c r="AY320" s="29"/>
      <c r="AZ320" s="29"/>
      <c r="BA320" s="29"/>
      <c r="BB320" s="29"/>
      <c r="BC320" s="29"/>
      <c r="BD320" s="29"/>
      <c r="BE320" s="29"/>
      <c r="BF320" s="29"/>
      <c r="BG320" s="29"/>
      <c r="BH320" s="29"/>
      <c r="BI320" s="29"/>
      <c r="BJ320" s="29"/>
      <c r="BK320" s="29"/>
      <c r="BL320" s="29"/>
      <c r="BM320" s="29"/>
      <c r="BN320" s="29"/>
      <c r="BO320" s="29"/>
      <c r="BP320" s="29"/>
      <c r="BQ320" s="29"/>
      <c r="BR320" s="29"/>
      <c r="BS320" s="29"/>
      <c r="BT320" s="29"/>
      <c r="BU320" s="29"/>
      <c r="BV320" s="29"/>
      <c r="BW320" s="29"/>
      <c r="BX320" s="29"/>
      <c r="BY320" s="29"/>
      <c r="BZ320" s="29"/>
      <c r="CA320" s="29"/>
      <c r="CB320" s="29"/>
      <c r="CC320" s="29"/>
      <c r="CD320" s="29"/>
      <c r="CE320" s="29"/>
      <c r="CF320" s="29"/>
      <c r="CG320" s="29"/>
      <c r="CH320" s="29"/>
      <c r="CI320" s="29"/>
      <c r="CJ320" s="29"/>
      <c r="CK320" s="29"/>
      <c r="CL320" s="29"/>
    </row>
    <row r="321" spans="1:90">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c r="AB321" s="29"/>
      <c r="AC321" s="29"/>
      <c r="AD321" s="29"/>
      <c r="AE321" s="29"/>
      <c r="AF321" s="29"/>
      <c r="AG321" s="29"/>
      <c r="AH321" s="29"/>
      <c r="AI321" s="29"/>
      <c r="AJ321" s="29"/>
      <c r="AK321" s="29"/>
      <c r="AL321" s="29"/>
      <c r="AM321" s="29"/>
      <c r="AN321" s="29"/>
      <c r="AO321" s="29"/>
      <c r="AP321" s="29"/>
      <c r="AQ321" s="29"/>
      <c r="AR321" s="29"/>
      <c r="AS321" s="29"/>
      <c r="AT321" s="29"/>
      <c r="AU321" s="29"/>
      <c r="AV321" s="29"/>
      <c r="AW321" s="29"/>
      <c r="AX321" s="29"/>
      <c r="AY321" s="29"/>
      <c r="AZ321" s="29"/>
      <c r="BA321" s="29"/>
      <c r="BB321" s="29"/>
      <c r="BC321" s="29"/>
      <c r="BD321" s="29"/>
      <c r="BE321" s="29"/>
      <c r="BF321" s="29"/>
      <c r="BG321" s="29"/>
      <c r="BH321" s="29"/>
      <c r="BI321" s="29"/>
      <c r="BJ321" s="29"/>
      <c r="BK321" s="29"/>
      <c r="BL321" s="29"/>
      <c r="BM321" s="29"/>
      <c r="BN321" s="29"/>
      <c r="BO321" s="29"/>
      <c r="BP321" s="29"/>
      <c r="BQ321" s="29"/>
      <c r="BR321" s="29"/>
      <c r="BS321" s="29"/>
      <c r="BT321" s="29"/>
      <c r="BU321" s="29"/>
      <c r="BV321" s="29"/>
      <c r="BW321" s="29"/>
      <c r="BX321" s="29"/>
      <c r="BY321" s="29"/>
      <c r="BZ321" s="29"/>
      <c r="CA321" s="29"/>
      <c r="CB321" s="29"/>
      <c r="CC321" s="29"/>
      <c r="CD321" s="29"/>
      <c r="CE321" s="29"/>
      <c r="CF321" s="29"/>
      <c r="CG321" s="29"/>
      <c r="CH321" s="29"/>
      <c r="CI321" s="29"/>
      <c r="CJ321" s="29"/>
      <c r="CK321" s="29"/>
      <c r="CL321" s="29"/>
    </row>
    <row r="322" spans="1:90">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c r="AB322" s="29"/>
      <c r="AC322" s="29"/>
      <c r="AD322" s="29"/>
      <c r="AE322" s="29"/>
      <c r="AF322" s="29"/>
      <c r="AG322" s="29"/>
      <c r="AH322" s="29"/>
      <c r="AI322" s="29"/>
      <c r="AJ322" s="29"/>
      <c r="AK322" s="29"/>
      <c r="AL322" s="29"/>
      <c r="AM322" s="29"/>
      <c r="AN322" s="29"/>
      <c r="AO322" s="29"/>
      <c r="AP322" s="29"/>
      <c r="AQ322" s="29"/>
      <c r="AR322" s="29"/>
      <c r="AS322" s="29"/>
      <c r="AT322" s="29"/>
      <c r="AU322" s="29"/>
      <c r="AV322" s="29"/>
      <c r="AW322" s="29"/>
      <c r="AX322" s="29"/>
      <c r="AY322" s="29"/>
      <c r="AZ322" s="29"/>
      <c r="BA322" s="29"/>
      <c r="BB322" s="29"/>
      <c r="BC322" s="29"/>
      <c r="BD322" s="29"/>
      <c r="BE322" s="29"/>
      <c r="BF322" s="29"/>
      <c r="BG322" s="29"/>
      <c r="BH322" s="29"/>
      <c r="BI322" s="29"/>
      <c r="BJ322" s="29"/>
      <c r="BK322" s="29"/>
      <c r="BL322" s="29"/>
      <c r="BM322" s="29"/>
      <c r="BN322" s="29"/>
      <c r="BO322" s="29"/>
      <c r="BP322" s="29"/>
      <c r="BQ322" s="29"/>
      <c r="BR322" s="29"/>
      <c r="BS322" s="29"/>
      <c r="BT322" s="29"/>
      <c r="BU322" s="29"/>
      <c r="BV322" s="29"/>
      <c r="BW322" s="29"/>
      <c r="BX322" s="29"/>
      <c r="BY322" s="29"/>
      <c r="BZ322" s="29"/>
      <c r="CA322" s="29"/>
      <c r="CB322" s="29"/>
      <c r="CC322" s="29"/>
      <c r="CD322" s="29"/>
      <c r="CE322" s="29"/>
      <c r="CF322" s="29"/>
      <c r="CG322" s="29"/>
      <c r="CH322" s="29"/>
      <c r="CI322" s="29"/>
      <c r="CJ322" s="29"/>
      <c r="CK322" s="29"/>
      <c r="CL322" s="29"/>
    </row>
    <row r="323" spans="1:90">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c r="AB323" s="29"/>
      <c r="AC323" s="29"/>
      <c r="AD323" s="29"/>
      <c r="AE323" s="29"/>
      <c r="AF323" s="29"/>
      <c r="AG323" s="29"/>
      <c r="AH323" s="29"/>
      <c r="AI323" s="29"/>
      <c r="AJ323" s="29"/>
      <c r="AK323" s="29"/>
      <c r="AL323" s="29"/>
      <c r="AM323" s="29"/>
      <c r="AN323" s="29"/>
      <c r="AO323" s="29"/>
      <c r="AP323" s="29"/>
      <c r="AQ323" s="29"/>
      <c r="AR323" s="29"/>
      <c r="AS323" s="29"/>
      <c r="AT323" s="29"/>
      <c r="AU323" s="29"/>
      <c r="AV323" s="29"/>
      <c r="AW323" s="29"/>
      <c r="AX323" s="29"/>
      <c r="AY323" s="29"/>
      <c r="AZ323" s="29"/>
      <c r="BA323" s="29"/>
      <c r="BB323" s="29"/>
      <c r="BC323" s="29"/>
      <c r="BD323" s="29"/>
      <c r="BE323" s="29"/>
      <c r="BF323" s="29"/>
      <c r="BG323" s="29"/>
      <c r="BH323" s="29"/>
      <c r="BI323" s="29"/>
      <c r="BJ323" s="29"/>
      <c r="BK323" s="29"/>
      <c r="BL323" s="29"/>
      <c r="BM323" s="29"/>
      <c r="BN323" s="29"/>
      <c r="BO323" s="29"/>
      <c r="BP323" s="29"/>
      <c r="BQ323" s="29"/>
      <c r="BR323" s="29"/>
      <c r="BS323" s="29"/>
      <c r="BT323" s="29"/>
      <c r="BU323" s="29"/>
      <c r="BV323" s="29"/>
      <c r="BW323" s="29"/>
      <c r="BX323" s="29"/>
      <c r="BY323" s="29"/>
      <c r="BZ323" s="29"/>
      <c r="CA323" s="29"/>
      <c r="CB323" s="29"/>
      <c r="CC323" s="29"/>
      <c r="CD323" s="29"/>
      <c r="CE323" s="29"/>
      <c r="CF323" s="29"/>
      <c r="CG323" s="29"/>
      <c r="CH323" s="29"/>
      <c r="CI323" s="29"/>
      <c r="CJ323" s="29"/>
      <c r="CK323" s="29"/>
      <c r="CL323" s="29"/>
    </row>
    <row r="324" spans="1:90">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c r="AB324" s="29"/>
      <c r="AC324" s="29"/>
      <c r="AD324" s="29"/>
      <c r="AE324" s="29"/>
      <c r="AF324" s="29"/>
      <c r="AG324" s="29"/>
      <c r="AH324" s="29"/>
      <c r="AI324" s="29"/>
      <c r="AJ324" s="29"/>
      <c r="AK324" s="29"/>
      <c r="AL324" s="29"/>
      <c r="AM324" s="29"/>
      <c r="AN324" s="29"/>
      <c r="AO324" s="29"/>
      <c r="AP324" s="29"/>
      <c r="AQ324" s="29"/>
      <c r="AR324" s="29"/>
      <c r="AS324" s="29"/>
      <c r="AT324" s="29"/>
      <c r="AU324" s="29"/>
      <c r="AV324" s="29"/>
      <c r="AW324" s="29"/>
      <c r="AX324" s="29"/>
      <c r="AY324" s="29"/>
      <c r="AZ324" s="29"/>
      <c r="BA324" s="29"/>
      <c r="BB324" s="29"/>
      <c r="BC324" s="29"/>
      <c r="BD324" s="29"/>
      <c r="BE324" s="29"/>
      <c r="BF324" s="29"/>
      <c r="BG324" s="29"/>
      <c r="BH324" s="29"/>
      <c r="BI324" s="29"/>
      <c r="BJ324" s="29"/>
      <c r="BK324" s="29"/>
      <c r="BL324" s="29"/>
      <c r="BM324" s="29"/>
      <c r="BN324" s="29"/>
      <c r="BO324" s="29"/>
      <c r="BP324" s="29"/>
      <c r="BQ324" s="29"/>
      <c r="BR324" s="29"/>
      <c r="BS324" s="29"/>
      <c r="BT324" s="29"/>
      <c r="BU324" s="29"/>
      <c r="BV324" s="29"/>
      <c r="BW324" s="29"/>
      <c r="BX324" s="29"/>
      <c r="BY324" s="29"/>
      <c r="BZ324" s="29"/>
      <c r="CA324" s="29"/>
      <c r="CB324" s="29"/>
      <c r="CC324" s="29"/>
      <c r="CD324" s="29"/>
      <c r="CE324" s="29"/>
      <c r="CF324" s="29"/>
      <c r="CG324" s="29"/>
      <c r="CH324" s="29"/>
      <c r="CI324" s="29"/>
      <c r="CJ324" s="29"/>
      <c r="CK324" s="29"/>
      <c r="CL324" s="29"/>
    </row>
    <row r="325" spans="1:90">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c r="AB325" s="29"/>
      <c r="AC325" s="29"/>
      <c r="AD325" s="29"/>
      <c r="AE325" s="29"/>
      <c r="AF325" s="29"/>
      <c r="AG325" s="29"/>
      <c r="AH325" s="29"/>
      <c r="AI325" s="29"/>
      <c r="AJ325" s="29"/>
      <c r="AK325" s="29"/>
      <c r="AL325" s="29"/>
      <c r="AM325" s="29"/>
      <c r="AN325" s="29"/>
      <c r="AO325" s="29"/>
      <c r="AP325" s="29"/>
      <c r="AQ325" s="29"/>
      <c r="AR325" s="29"/>
      <c r="AS325" s="29"/>
      <c r="AT325" s="29"/>
      <c r="AU325" s="29"/>
      <c r="AV325" s="29"/>
      <c r="AW325" s="29"/>
      <c r="AX325" s="29"/>
      <c r="AY325" s="29"/>
      <c r="AZ325" s="29"/>
      <c r="BA325" s="29"/>
      <c r="BB325" s="29"/>
      <c r="BC325" s="29"/>
      <c r="BD325" s="29"/>
      <c r="BE325" s="29"/>
      <c r="BF325" s="29"/>
      <c r="BG325" s="29"/>
      <c r="BH325" s="29"/>
      <c r="BI325" s="29"/>
      <c r="BJ325" s="29"/>
      <c r="BK325" s="29"/>
      <c r="BL325" s="29"/>
      <c r="BM325" s="29"/>
      <c r="BN325" s="29"/>
      <c r="BO325" s="29"/>
      <c r="BP325" s="29"/>
      <c r="BQ325" s="29"/>
      <c r="BR325" s="29"/>
      <c r="BS325" s="29"/>
      <c r="BT325" s="29"/>
      <c r="BU325" s="29"/>
      <c r="BV325" s="29"/>
      <c r="BW325" s="29"/>
      <c r="BX325" s="29"/>
      <c r="BY325" s="29"/>
      <c r="BZ325" s="29"/>
      <c r="CA325" s="29"/>
      <c r="CB325" s="29"/>
      <c r="CC325" s="29"/>
      <c r="CD325" s="29"/>
      <c r="CE325" s="29"/>
      <c r="CF325" s="29"/>
      <c r="CG325" s="29"/>
      <c r="CH325" s="29"/>
      <c r="CI325" s="29"/>
      <c r="CJ325" s="29"/>
      <c r="CK325" s="29"/>
      <c r="CL325" s="29"/>
    </row>
    <row r="326" spans="1:90">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c r="AB326" s="29"/>
      <c r="AC326" s="29"/>
      <c r="AD326" s="29"/>
      <c r="AE326" s="29"/>
      <c r="AF326" s="29"/>
      <c r="AG326" s="29"/>
      <c r="AH326" s="29"/>
      <c r="AI326" s="29"/>
      <c r="AJ326" s="29"/>
      <c r="AK326" s="29"/>
      <c r="AL326" s="29"/>
      <c r="AM326" s="29"/>
      <c r="AN326" s="29"/>
      <c r="AO326" s="29"/>
      <c r="AP326" s="29"/>
      <c r="AQ326" s="29"/>
      <c r="AR326" s="29"/>
      <c r="AS326" s="29"/>
      <c r="AT326" s="29"/>
      <c r="AU326" s="29"/>
      <c r="AV326" s="29"/>
      <c r="AW326" s="29"/>
      <c r="AX326" s="29"/>
      <c r="AY326" s="29"/>
      <c r="AZ326" s="29"/>
      <c r="BA326" s="29"/>
      <c r="BB326" s="29"/>
      <c r="BC326" s="29"/>
      <c r="BD326" s="29"/>
      <c r="BE326" s="29"/>
      <c r="BF326" s="29"/>
      <c r="BG326" s="29"/>
      <c r="BH326" s="29"/>
      <c r="BI326" s="29"/>
      <c r="BJ326" s="29"/>
      <c r="BK326" s="29"/>
      <c r="BL326" s="29"/>
      <c r="BM326" s="29"/>
      <c r="BN326" s="29"/>
      <c r="BO326" s="29"/>
      <c r="BP326" s="29"/>
      <c r="BQ326" s="29"/>
      <c r="BR326" s="29"/>
      <c r="BS326" s="29"/>
      <c r="BT326" s="29"/>
      <c r="BU326" s="29"/>
      <c r="BV326" s="29"/>
      <c r="BW326" s="29"/>
      <c r="BX326" s="29"/>
      <c r="BY326" s="29"/>
      <c r="BZ326" s="29"/>
      <c r="CA326" s="29"/>
      <c r="CB326" s="29"/>
      <c r="CC326" s="29"/>
      <c r="CD326" s="29"/>
      <c r="CE326" s="29"/>
      <c r="CF326" s="29"/>
      <c r="CG326" s="29"/>
      <c r="CH326" s="29"/>
      <c r="CI326" s="29"/>
      <c r="CJ326" s="29"/>
      <c r="CK326" s="29"/>
      <c r="CL326" s="29"/>
    </row>
    <row r="327" spans="1:90">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c r="AB327" s="29"/>
      <c r="AC327" s="29"/>
      <c r="AD327" s="29"/>
      <c r="AE327" s="29"/>
      <c r="AF327" s="29"/>
      <c r="AG327" s="29"/>
      <c r="AH327" s="29"/>
      <c r="AI327" s="29"/>
      <c r="AJ327" s="29"/>
      <c r="AK327" s="29"/>
      <c r="AL327" s="29"/>
      <c r="AM327" s="29"/>
      <c r="AN327" s="29"/>
      <c r="AO327" s="29"/>
      <c r="AP327" s="29"/>
      <c r="AQ327" s="29"/>
      <c r="AR327" s="29"/>
      <c r="AS327" s="29"/>
      <c r="AT327" s="29"/>
      <c r="AU327" s="29"/>
      <c r="AV327" s="29"/>
      <c r="AW327" s="29"/>
      <c r="AX327" s="29"/>
      <c r="AY327" s="29"/>
      <c r="AZ327" s="29"/>
      <c r="BA327" s="29"/>
      <c r="BB327" s="29"/>
      <c r="BC327" s="29"/>
      <c r="BD327" s="29"/>
      <c r="BE327" s="29"/>
      <c r="BF327" s="29"/>
      <c r="BG327" s="29"/>
      <c r="BH327" s="29"/>
      <c r="BI327" s="29"/>
      <c r="BJ327" s="29"/>
      <c r="BK327" s="29"/>
      <c r="BL327" s="29"/>
      <c r="BM327" s="29"/>
      <c r="BN327" s="29"/>
      <c r="BO327" s="29"/>
      <c r="BP327" s="29"/>
      <c r="BQ327" s="29"/>
      <c r="BR327" s="29"/>
      <c r="BS327" s="29"/>
      <c r="BT327" s="29"/>
      <c r="BU327" s="29"/>
      <c r="BV327" s="29"/>
      <c r="BW327" s="29"/>
      <c r="BX327" s="29"/>
      <c r="BY327" s="29"/>
      <c r="BZ327" s="29"/>
      <c r="CA327" s="29"/>
      <c r="CB327" s="29"/>
      <c r="CC327" s="29"/>
      <c r="CD327" s="29"/>
      <c r="CE327" s="29"/>
      <c r="CF327" s="29"/>
      <c r="CG327" s="29"/>
      <c r="CH327" s="29"/>
      <c r="CI327" s="29"/>
      <c r="CJ327" s="29"/>
      <c r="CK327" s="29"/>
      <c r="CL327" s="29"/>
    </row>
    <row r="328" spans="1:90">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c r="AB328" s="29"/>
      <c r="AC328" s="29"/>
      <c r="AD328" s="29"/>
      <c r="AE328" s="29"/>
      <c r="AF328" s="29"/>
      <c r="AG328" s="29"/>
      <c r="AH328" s="29"/>
      <c r="AI328" s="29"/>
      <c r="AJ328" s="29"/>
      <c r="AK328" s="29"/>
      <c r="AL328" s="29"/>
      <c r="AM328" s="29"/>
      <c r="AN328" s="29"/>
      <c r="AO328" s="29"/>
      <c r="AP328" s="29"/>
      <c r="AQ328" s="29"/>
      <c r="AR328" s="29"/>
      <c r="AS328" s="29"/>
      <c r="AT328" s="29"/>
      <c r="AU328" s="29"/>
      <c r="AV328" s="29"/>
      <c r="AW328" s="29"/>
      <c r="AX328" s="29"/>
      <c r="AY328" s="29"/>
      <c r="AZ328" s="29"/>
      <c r="BA328" s="29"/>
      <c r="BB328" s="29"/>
      <c r="BC328" s="29"/>
      <c r="BD328" s="29"/>
      <c r="BE328" s="29"/>
      <c r="BF328" s="29"/>
      <c r="BG328" s="29"/>
      <c r="BH328" s="29"/>
      <c r="BI328" s="29"/>
      <c r="BJ328" s="29"/>
      <c r="BK328" s="29"/>
      <c r="BL328" s="29"/>
      <c r="BM328" s="29"/>
      <c r="BN328" s="29"/>
      <c r="BO328" s="29"/>
      <c r="BP328" s="29"/>
      <c r="BQ328" s="29"/>
      <c r="BR328" s="29"/>
      <c r="BS328" s="29"/>
      <c r="BT328" s="29"/>
      <c r="BU328" s="29"/>
      <c r="BV328" s="29"/>
      <c r="BW328" s="29"/>
      <c r="BX328" s="29"/>
      <c r="BY328" s="29"/>
      <c r="BZ328" s="29"/>
      <c r="CA328" s="29"/>
      <c r="CB328" s="29"/>
      <c r="CC328" s="29"/>
      <c r="CD328" s="29"/>
      <c r="CE328" s="29"/>
      <c r="CF328" s="29"/>
      <c r="CG328" s="29"/>
      <c r="CH328" s="29"/>
      <c r="CI328" s="29"/>
      <c r="CJ328" s="29"/>
      <c r="CK328" s="29"/>
      <c r="CL328" s="29"/>
    </row>
    <row r="329" spans="1:90">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c r="AB329" s="29"/>
      <c r="AC329" s="29"/>
      <c r="AD329" s="29"/>
      <c r="AE329" s="29"/>
      <c r="AF329" s="29"/>
      <c r="AG329" s="29"/>
      <c r="AH329" s="29"/>
      <c r="AI329" s="29"/>
      <c r="AJ329" s="29"/>
      <c r="AK329" s="29"/>
      <c r="AL329" s="29"/>
      <c r="AM329" s="29"/>
      <c r="AN329" s="29"/>
      <c r="AO329" s="29"/>
      <c r="AP329" s="29"/>
      <c r="AQ329" s="29"/>
      <c r="AR329" s="29"/>
      <c r="AS329" s="29"/>
      <c r="AT329" s="29"/>
      <c r="AU329" s="29"/>
      <c r="AV329" s="29"/>
      <c r="AW329" s="29"/>
      <c r="AX329" s="29"/>
      <c r="AY329" s="29"/>
      <c r="AZ329" s="29"/>
      <c r="BA329" s="29"/>
      <c r="BB329" s="29"/>
      <c r="BC329" s="29"/>
      <c r="BD329" s="29"/>
      <c r="BE329" s="29"/>
      <c r="BF329" s="29"/>
      <c r="BG329" s="29"/>
      <c r="BH329" s="29"/>
      <c r="BI329" s="29"/>
      <c r="BJ329" s="29"/>
      <c r="BK329" s="29"/>
      <c r="BL329" s="29"/>
      <c r="BM329" s="29"/>
      <c r="BN329" s="29"/>
      <c r="BO329" s="29"/>
      <c r="BP329" s="29"/>
      <c r="BQ329" s="29"/>
      <c r="BR329" s="29"/>
      <c r="BS329" s="29"/>
      <c r="BT329" s="29"/>
      <c r="BU329" s="29"/>
      <c r="BV329" s="29"/>
      <c r="BW329" s="29"/>
      <c r="BX329" s="29"/>
      <c r="BY329" s="29"/>
      <c r="BZ329" s="29"/>
      <c r="CA329" s="29"/>
      <c r="CB329" s="29"/>
      <c r="CC329" s="29"/>
      <c r="CD329" s="29"/>
      <c r="CE329" s="29"/>
      <c r="CF329" s="29"/>
      <c r="CG329" s="29"/>
      <c r="CH329" s="29"/>
      <c r="CI329" s="29"/>
      <c r="CJ329" s="29"/>
      <c r="CK329" s="29"/>
      <c r="CL329" s="29"/>
    </row>
    <row r="330" spans="1:9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c r="AB330" s="29"/>
      <c r="AC330" s="29"/>
      <c r="AD330" s="29"/>
      <c r="AE330" s="29"/>
      <c r="AF330" s="29"/>
      <c r="AG330" s="29"/>
      <c r="AH330" s="29"/>
      <c r="AI330" s="29"/>
      <c r="AJ330" s="29"/>
      <c r="AK330" s="29"/>
      <c r="AL330" s="29"/>
      <c r="AM330" s="29"/>
      <c r="AN330" s="29"/>
      <c r="AO330" s="29"/>
      <c r="AP330" s="29"/>
      <c r="AQ330" s="29"/>
      <c r="AR330" s="29"/>
      <c r="AS330" s="29"/>
      <c r="AT330" s="29"/>
      <c r="AU330" s="29"/>
      <c r="AV330" s="29"/>
      <c r="AW330" s="29"/>
      <c r="AX330" s="29"/>
      <c r="AY330" s="29"/>
      <c r="AZ330" s="29"/>
      <c r="BA330" s="29"/>
      <c r="BB330" s="29"/>
      <c r="BC330" s="29"/>
      <c r="BD330" s="29"/>
      <c r="BE330" s="29"/>
      <c r="BF330" s="29"/>
      <c r="BG330" s="29"/>
      <c r="BH330" s="29"/>
      <c r="BI330" s="29"/>
      <c r="BJ330" s="29"/>
      <c r="BK330" s="29"/>
      <c r="BL330" s="29"/>
      <c r="BM330" s="29"/>
      <c r="BN330" s="29"/>
      <c r="BO330" s="29"/>
      <c r="BP330" s="29"/>
      <c r="BQ330" s="29"/>
      <c r="BR330" s="29"/>
      <c r="BS330" s="29"/>
      <c r="BT330" s="29"/>
      <c r="BU330" s="29"/>
      <c r="BV330" s="29"/>
      <c r="BW330" s="29"/>
      <c r="BX330" s="29"/>
      <c r="BY330" s="29"/>
      <c r="BZ330" s="29"/>
      <c r="CA330" s="29"/>
      <c r="CB330" s="29"/>
      <c r="CC330" s="29"/>
      <c r="CD330" s="29"/>
      <c r="CE330" s="29"/>
      <c r="CF330" s="29"/>
      <c r="CG330" s="29"/>
      <c r="CH330" s="29"/>
      <c r="CI330" s="29"/>
      <c r="CJ330" s="29"/>
      <c r="CK330" s="29"/>
      <c r="CL330" s="29"/>
    </row>
    <row r="331" spans="1:90">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c r="AB331" s="29"/>
      <c r="AC331" s="29"/>
      <c r="AD331" s="29"/>
      <c r="AE331" s="29"/>
      <c r="AF331" s="29"/>
      <c r="AG331" s="29"/>
      <c r="AH331" s="29"/>
      <c r="AI331" s="29"/>
      <c r="AJ331" s="29"/>
      <c r="AK331" s="29"/>
      <c r="AL331" s="29"/>
      <c r="AM331" s="29"/>
      <c r="AN331" s="29"/>
      <c r="AO331" s="29"/>
      <c r="AP331" s="29"/>
      <c r="AQ331" s="29"/>
      <c r="AR331" s="29"/>
      <c r="AS331" s="29"/>
      <c r="AT331" s="29"/>
      <c r="AU331" s="29"/>
      <c r="AV331" s="29"/>
      <c r="AW331" s="29"/>
      <c r="AX331" s="29"/>
      <c r="AY331" s="29"/>
      <c r="AZ331" s="29"/>
      <c r="BA331" s="29"/>
      <c r="BB331" s="29"/>
      <c r="BC331" s="29"/>
      <c r="BD331" s="29"/>
      <c r="BE331" s="29"/>
      <c r="BF331" s="29"/>
      <c r="BG331" s="29"/>
      <c r="BH331" s="29"/>
      <c r="BI331" s="29"/>
      <c r="BJ331" s="29"/>
      <c r="BK331" s="29"/>
      <c r="BL331" s="29"/>
      <c r="BM331" s="29"/>
      <c r="BN331" s="29"/>
      <c r="BO331" s="29"/>
      <c r="BP331" s="29"/>
      <c r="BQ331" s="29"/>
      <c r="BR331" s="29"/>
      <c r="BS331" s="29"/>
      <c r="BT331" s="29"/>
      <c r="BU331" s="29"/>
      <c r="BV331" s="29"/>
      <c r="BW331" s="29"/>
      <c r="BX331" s="29"/>
      <c r="BY331" s="29"/>
      <c r="BZ331" s="29"/>
      <c r="CA331" s="29"/>
      <c r="CB331" s="29"/>
      <c r="CC331" s="29"/>
      <c r="CD331" s="29"/>
      <c r="CE331" s="29"/>
      <c r="CF331" s="29"/>
      <c r="CG331" s="29"/>
      <c r="CH331" s="29"/>
      <c r="CI331" s="29"/>
      <c r="CJ331" s="29"/>
      <c r="CK331" s="29"/>
      <c r="CL331" s="29"/>
    </row>
    <row r="332" spans="1:90">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c r="AB332" s="29"/>
      <c r="AC332" s="29"/>
      <c r="AD332" s="29"/>
      <c r="AE332" s="29"/>
      <c r="AF332" s="29"/>
      <c r="AG332" s="29"/>
      <c r="AH332" s="29"/>
      <c r="AI332" s="29"/>
      <c r="AJ332" s="29"/>
      <c r="AK332" s="29"/>
      <c r="AL332" s="29"/>
      <c r="AM332" s="29"/>
      <c r="AN332" s="29"/>
      <c r="AO332" s="29"/>
      <c r="AP332" s="29"/>
      <c r="AQ332" s="29"/>
      <c r="AR332" s="29"/>
      <c r="AS332" s="29"/>
      <c r="AT332" s="29"/>
      <c r="AU332" s="29"/>
      <c r="AV332" s="29"/>
      <c r="AW332" s="29"/>
      <c r="AX332" s="29"/>
      <c r="AY332" s="29"/>
      <c r="AZ332" s="29"/>
      <c r="BA332" s="29"/>
      <c r="BB332" s="29"/>
      <c r="BC332" s="29"/>
      <c r="BD332" s="29"/>
      <c r="BE332" s="29"/>
      <c r="BF332" s="29"/>
      <c r="BG332" s="29"/>
      <c r="BH332" s="29"/>
      <c r="BI332" s="29"/>
      <c r="BJ332" s="29"/>
      <c r="BK332" s="29"/>
      <c r="BL332" s="29"/>
      <c r="BM332" s="29"/>
      <c r="BN332" s="29"/>
      <c r="BO332" s="29"/>
      <c r="BP332" s="29"/>
      <c r="BQ332" s="29"/>
      <c r="BR332" s="29"/>
      <c r="BS332" s="29"/>
      <c r="BT332" s="29"/>
      <c r="BU332" s="29"/>
      <c r="BV332" s="29"/>
      <c r="BW332" s="29"/>
      <c r="BX332" s="29"/>
      <c r="BY332" s="29"/>
      <c r="BZ332" s="29"/>
      <c r="CA332" s="29"/>
      <c r="CB332" s="29"/>
      <c r="CC332" s="29"/>
      <c r="CD332" s="29"/>
      <c r="CE332" s="29"/>
      <c r="CF332" s="29"/>
      <c r="CG332" s="29"/>
      <c r="CH332" s="29"/>
      <c r="CI332" s="29"/>
      <c r="CJ332" s="29"/>
      <c r="CK332" s="29"/>
      <c r="CL332" s="29"/>
    </row>
    <row r="333" spans="1:90">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c r="AB333" s="29"/>
      <c r="AC333" s="29"/>
      <c r="AD333" s="29"/>
      <c r="AE333" s="29"/>
      <c r="AF333" s="29"/>
      <c r="AG333" s="29"/>
      <c r="AH333" s="29"/>
      <c r="AI333" s="29"/>
      <c r="AJ333" s="29"/>
      <c r="AK333" s="29"/>
      <c r="AL333" s="29"/>
      <c r="AM333" s="29"/>
      <c r="AN333" s="29"/>
      <c r="AO333" s="29"/>
      <c r="AP333" s="29"/>
      <c r="AQ333" s="29"/>
      <c r="AR333" s="29"/>
      <c r="AS333" s="29"/>
      <c r="AT333" s="29"/>
      <c r="AU333" s="29"/>
      <c r="AV333" s="29"/>
      <c r="AW333" s="29"/>
      <c r="AX333" s="29"/>
      <c r="AY333" s="29"/>
      <c r="AZ333" s="29"/>
      <c r="BA333" s="29"/>
      <c r="BB333" s="29"/>
      <c r="BC333" s="29"/>
      <c r="BD333" s="29"/>
      <c r="BE333" s="29"/>
      <c r="BF333" s="29"/>
      <c r="BG333" s="29"/>
      <c r="BH333" s="29"/>
      <c r="BI333" s="29"/>
      <c r="BJ333" s="29"/>
      <c r="BK333" s="29"/>
      <c r="BL333" s="29"/>
      <c r="BM333" s="29"/>
      <c r="BN333" s="29"/>
      <c r="BO333" s="29"/>
      <c r="BP333" s="29"/>
      <c r="BQ333" s="29"/>
      <c r="BR333" s="29"/>
      <c r="BS333" s="29"/>
      <c r="BT333" s="29"/>
      <c r="BU333" s="29"/>
      <c r="BV333" s="29"/>
      <c r="BW333" s="29"/>
      <c r="BX333" s="29"/>
      <c r="BY333" s="29"/>
      <c r="BZ333" s="29"/>
      <c r="CA333" s="29"/>
      <c r="CB333" s="29"/>
      <c r="CC333" s="29"/>
      <c r="CD333" s="29"/>
      <c r="CE333" s="29"/>
      <c r="CF333" s="29"/>
      <c r="CG333" s="29"/>
      <c r="CH333" s="29"/>
      <c r="CI333" s="29"/>
      <c r="CJ333" s="29"/>
      <c r="CK333" s="29"/>
      <c r="CL333" s="29"/>
    </row>
    <row r="334" spans="1:90">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c r="AB334" s="29"/>
      <c r="AC334" s="29"/>
      <c r="AD334" s="29"/>
      <c r="AE334" s="29"/>
      <c r="AF334" s="29"/>
      <c r="AG334" s="29"/>
      <c r="AH334" s="29"/>
      <c r="AI334" s="29"/>
      <c r="AJ334" s="29"/>
      <c r="AK334" s="29"/>
      <c r="AL334" s="29"/>
      <c r="AM334" s="29"/>
      <c r="AN334" s="29"/>
      <c r="AO334" s="29"/>
      <c r="AP334" s="29"/>
      <c r="AQ334" s="29"/>
      <c r="AR334" s="29"/>
      <c r="AS334" s="29"/>
      <c r="AT334" s="29"/>
      <c r="AU334" s="29"/>
      <c r="AV334" s="29"/>
      <c r="AW334" s="29"/>
      <c r="AX334" s="29"/>
      <c r="AY334" s="29"/>
      <c r="AZ334" s="29"/>
      <c r="BA334" s="29"/>
      <c r="BB334" s="29"/>
      <c r="BC334" s="29"/>
      <c r="BD334" s="29"/>
      <c r="BE334" s="29"/>
      <c r="BF334" s="29"/>
      <c r="BG334" s="29"/>
      <c r="BH334" s="29"/>
      <c r="BI334" s="29"/>
      <c r="BJ334" s="29"/>
      <c r="BK334" s="29"/>
      <c r="BL334" s="29"/>
      <c r="BM334" s="29"/>
      <c r="BN334" s="29"/>
      <c r="BO334" s="29"/>
      <c r="BP334" s="29"/>
      <c r="BQ334" s="29"/>
      <c r="BR334" s="29"/>
      <c r="BS334" s="29"/>
      <c r="BT334" s="29"/>
      <c r="BU334" s="29"/>
      <c r="BV334" s="29"/>
      <c r="BW334" s="29"/>
      <c r="BX334" s="29"/>
      <c r="BY334" s="29"/>
      <c r="BZ334" s="29"/>
      <c r="CA334" s="29"/>
      <c r="CB334" s="29"/>
      <c r="CC334" s="29"/>
      <c r="CD334" s="29"/>
      <c r="CE334" s="29"/>
      <c r="CF334" s="29"/>
      <c r="CG334" s="29"/>
      <c r="CH334" s="29"/>
      <c r="CI334" s="29"/>
      <c r="CJ334" s="29"/>
      <c r="CK334" s="29"/>
      <c r="CL334" s="29"/>
    </row>
    <row r="335" spans="1:90">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c r="AB335" s="29"/>
      <c r="AC335" s="29"/>
      <c r="AD335" s="29"/>
      <c r="AE335" s="29"/>
      <c r="AF335" s="29"/>
      <c r="AG335" s="29"/>
      <c r="AH335" s="29"/>
      <c r="AI335" s="29"/>
      <c r="AJ335" s="29"/>
      <c r="AK335" s="29"/>
      <c r="AL335" s="29"/>
      <c r="AM335" s="29"/>
      <c r="AN335" s="29"/>
      <c r="AO335" s="29"/>
      <c r="AP335" s="29"/>
      <c r="AQ335" s="29"/>
      <c r="AR335" s="29"/>
      <c r="AS335" s="29"/>
      <c r="AT335" s="29"/>
      <c r="AU335" s="29"/>
      <c r="AV335" s="29"/>
      <c r="AW335" s="29"/>
      <c r="AX335" s="29"/>
      <c r="AY335" s="29"/>
      <c r="AZ335" s="29"/>
      <c r="BA335" s="29"/>
      <c r="BB335" s="29"/>
      <c r="BC335" s="29"/>
      <c r="BD335" s="29"/>
      <c r="BE335" s="29"/>
      <c r="BF335" s="29"/>
      <c r="BG335" s="29"/>
      <c r="BH335" s="29"/>
      <c r="BI335" s="29"/>
      <c r="BJ335" s="29"/>
      <c r="BK335" s="29"/>
      <c r="BL335" s="29"/>
      <c r="BM335" s="29"/>
      <c r="BN335" s="29"/>
      <c r="BO335" s="29"/>
      <c r="BP335" s="29"/>
      <c r="BQ335" s="29"/>
      <c r="BR335" s="29"/>
      <c r="BS335" s="29"/>
      <c r="BT335" s="29"/>
      <c r="BU335" s="29"/>
      <c r="BV335" s="29"/>
      <c r="BW335" s="29"/>
      <c r="BX335" s="29"/>
      <c r="BY335" s="29"/>
      <c r="BZ335" s="29"/>
      <c r="CA335" s="29"/>
      <c r="CB335" s="29"/>
      <c r="CC335" s="29"/>
      <c r="CD335" s="29"/>
      <c r="CE335" s="29"/>
      <c r="CF335" s="29"/>
      <c r="CG335" s="29"/>
      <c r="CH335" s="29"/>
      <c r="CI335" s="29"/>
      <c r="CJ335" s="29"/>
      <c r="CK335" s="29"/>
      <c r="CL335" s="29"/>
    </row>
    <row r="336" spans="1:90">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c r="AB336" s="29"/>
      <c r="AC336" s="29"/>
      <c r="AD336" s="29"/>
      <c r="AE336" s="29"/>
      <c r="AF336" s="29"/>
      <c r="AG336" s="29"/>
      <c r="AH336" s="29"/>
      <c r="AI336" s="29"/>
      <c r="AJ336" s="29"/>
      <c r="AK336" s="29"/>
      <c r="AL336" s="29"/>
      <c r="AM336" s="29"/>
      <c r="AN336" s="29"/>
      <c r="AO336" s="29"/>
      <c r="AP336" s="29"/>
      <c r="AQ336" s="29"/>
      <c r="AR336" s="29"/>
      <c r="AS336" s="29"/>
      <c r="AT336" s="29"/>
      <c r="AU336" s="29"/>
      <c r="AV336" s="29"/>
      <c r="AW336" s="29"/>
      <c r="AX336" s="29"/>
      <c r="AY336" s="29"/>
      <c r="AZ336" s="29"/>
      <c r="BA336" s="29"/>
      <c r="BB336" s="29"/>
      <c r="BC336" s="29"/>
      <c r="BD336" s="29"/>
      <c r="BE336" s="29"/>
      <c r="BF336" s="29"/>
      <c r="BG336" s="29"/>
      <c r="BH336" s="29"/>
      <c r="BI336" s="29"/>
      <c r="BJ336" s="29"/>
      <c r="BK336" s="29"/>
      <c r="BL336" s="29"/>
      <c r="BM336" s="29"/>
      <c r="BN336" s="29"/>
      <c r="BO336" s="29"/>
      <c r="BP336" s="29"/>
      <c r="BQ336" s="29"/>
      <c r="BR336" s="29"/>
      <c r="BS336" s="29"/>
      <c r="BT336" s="29"/>
      <c r="BU336" s="29"/>
      <c r="BV336" s="29"/>
      <c r="BW336" s="29"/>
      <c r="BX336" s="29"/>
      <c r="BY336" s="29"/>
      <c r="BZ336" s="29"/>
      <c r="CA336" s="29"/>
      <c r="CB336" s="29"/>
      <c r="CC336" s="29"/>
      <c r="CD336" s="29"/>
      <c r="CE336" s="29"/>
      <c r="CF336" s="29"/>
      <c r="CG336" s="29"/>
      <c r="CH336" s="29"/>
      <c r="CI336" s="29"/>
      <c r="CJ336" s="29"/>
      <c r="CK336" s="29"/>
      <c r="CL336" s="29"/>
    </row>
    <row r="337" spans="1:90">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c r="AB337" s="29"/>
      <c r="AC337" s="29"/>
      <c r="AD337" s="29"/>
      <c r="AE337" s="29"/>
      <c r="AF337" s="29"/>
      <c r="AG337" s="29"/>
      <c r="AH337" s="29"/>
      <c r="AI337" s="29"/>
      <c r="AJ337" s="29"/>
      <c r="AK337" s="29"/>
      <c r="AL337" s="29"/>
      <c r="AM337" s="29"/>
      <c r="AN337" s="29"/>
      <c r="AO337" s="29"/>
      <c r="AP337" s="29"/>
      <c r="AQ337" s="29"/>
      <c r="AR337" s="29"/>
      <c r="AS337" s="29"/>
      <c r="AT337" s="29"/>
      <c r="AU337" s="29"/>
      <c r="AV337" s="29"/>
      <c r="AW337" s="29"/>
      <c r="AX337" s="29"/>
      <c r="AY337" s="29"/>
      <c r="AZ337" s="29"/>
      <c r="BA337" s="29"/>
      <c r="BB337" s="29"/>
      <c r="BC337" s="29"/>
      <c r="BD337" s="29"/>
      <c r="BE337" s="29"/>
      <c r="BF337" s="29"/>
      <c r="BG337" s="29"/>
      <c r="BH337" s="29"/>
      <c r="BI337" s="29"/>
      <c r="BJ337" s="29"/>
      <c r="BK337" s="29"/>
      <c r="BL337" s="29"/>
      <c r="BM337" s="29"/>
      <c r="BN337" s="29"/>
      <c r="BO337" s="29"/>
      <c r="BP337" s="29"/>
      <c r="BQ337" s="29"/>
      <c r="BR337" s="29"/>
      <c r="BS337" s="29"/>
      <c r="BT337" s="29"/>
      <c r="BU337" s="29"/>
      <c r="BV337" s="29"/>
      <c r="BW337" s="29"/>
      <c r="BX337" s="29"/>
      <c r="BY337" s="29"/>
      <c r="BZ337" s="29"/>
      <c r="CA337" s="29"/>
      <c r="CB337" s="29"/>
      <c r="CC337" s="29"/>
      <c r="CD337" s="29"/>
      <c r="CE337" s="29"/>
      <c r="CF337" s="29"/>
      <c r="CG337" s="29"/>
      <c r="CH337" s="29"/>
      <c r="CI337" s="29"/>
      <c r="CJ337" s="29"/>
      <c r="CK337" s="29"/>
      <c r="CL337" s="29"/>
    </row>
    <row r="338" spans="1:90">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c r="AB338" s="29"/>
      <c r="AC338" s="29"/>
      <c r="AD338" s="29"/>
      <c r="AE338" s="29"/>
      <c r="AF338" s="29"/>
      <c r="AG338" s="29"/>
      <c r="AH338" s="29"/>
      <c r="AI338" s="29"/>
      <c r="AJ338" s="29"/>
      <c r="AK338" s="29"/>
      <c r="AL338" s="29"/>
      <c r="AM338" s="29"/>
      <c r="AN338" s="29"/>
      <c r="AO338" s="29"/>
      <c r="AP338" s="29"/>
      <c r="AQ338" s="29"/>
      <c r="AR338" s="29"/>
      <c r="AS338" s="29"/>
      <c r="AT338" s="29"/>
      <c r="AU338" s="29"/>
      <c r="AV338" s="29"/>
      <c r="AW338" s="29"/>
      <c r="AX338" s="29"/>
      <c r="AY338" s="29"/>
      <c r="AZ338" s="29"/>
      <c r="BA338" s="29"/>
      <c r="BB338" s="29"/>
      <c r="BC338" s="29"/>
      <c r="BD338" s="29"/>
      <c r="BE338" s="29"/>
      <c r="BF338" s="29"/>
      <c r="BG338" s="29"/>
      <c r="BH338" s="29"/>
      <c r="BI338" s="29"/>
      <c r="BJ338" s="29"/>
      <c r="BK338" s="29"/>
      <c r="BL338" s="29"/>
      <c r="BM338" s="29"/>
      <c r="BN338" s="29"/>
      <c r="BO338" s="29"/>
      <c r="BP338" s="29"/>
      <c r="BQ338" s="29"/>
      <c r="BR338" s="29"/>
      <c r="BS338" s="29"/>
      <c r="BT338" s="29"/>
      <c r="BU338" s="29"/>
      <c r="BV338" s="29"/>
      <c r="BW338" s="29"/>
      <c r="BX338" s="29"/>
      <c r="BY338" s="29"/>
      <c r="BZ338" s="29"/>
      <c r="CA338" s="29"/>
      <c r="CB338" s="29"/>
      <c r="CC338" s="29"/>
      <c r="CD338" s="29"/>
      <c r="CE338" s="29"/>
      <c r="CF338" s="29"/>
      <c r="CG338" s="29"/>
      <c r="CH338" s="29"/>
      <c r="CI338" s="29"/>
      <c r="CJ338" s="29"/>
      <c r="CK338" s="29"/>
      <c r="CL338" s="29"/>
    </row>
    <row r="339" spans="1:90">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c r="AB339" s="29"/>
      <c r="AC339" s="29"/>
      <c r="AD339" s="29"/>
      <c r="AE339" s="29"/>
      <c r="AF339" s="29"/>
      <c r="AG339" s="29"/>
      <c r="AH339" s="29"/>
      <c r="AI339" s="29"/>
      <c r="AJ339" s="29"/>
      <c r="AK339" s="29"/>
      <c r="AL339" s="29"/>
      <c r="AM339" s="29"/>
      <c r="AN339" s="29"/>
      <c r="AO339" s="29"/>
      <c r="AP339" s="29"/>
      <c r="AQ339" s="29"/>
      <c r="AR339" s="29"/>
      <c r="AS339" s="29"/>
      <c r="AT339" s="29"/>
      <c r="AU339" s="29"/>
      <c r="AV339" s="29"/>
      <c r="AW339" s="29"/>
      <c r="AX339" s="29"/>
      <c r="AY339" s="29"/>
      <c r="AZ339" s="29"/>
      <c r="BA339" s="29"/>
      <c r="BB339" s="29"/>
      <c r="BC339" s="29"/>
      <c r="BD339" s="29"/>
      <c r="BE339" s="29"/>
      <c r="BF339" s="29"/>
      <c r="BG339" s="29"/>
      <c r="BH339" s="29"/>
      <c r="BI339" s="29"/>
      <c r="BJ339" s="29"/>
      <c r="BK339" s="29"/>
      <c r="BL339" s="29"/>
      <c r="BM339" s="29"/>
      <c r="BN339" s="29"/>
      <c r="BO339" s="29"/>
      <c r="BP339" s="29"/>
      <c r="BQ339" s="29"/>
      <c r="BR339" s="29"/>
      <c r="BS339" s="29"/>
      <c r="BT339" s="29"/>
      <c r="BU339" s="29"/>
      <c r="BV339" s="29"/>
      <c r="BW339" s="29"/>
      <c r="BX339" s="29"/>
      <c r="BY339" s="29"/>
      <c r="BZ339" s="29"/>
      <c r="CA339" s="29"/>
      <c r="CB339" s="29"/>
      <c r="CC339" s="29"/>
      <c r="CD339" s="29"/>
      <c r="CE339" s="29"/>
      <c r="CF339" s="29"/>
      <c r="CG339" s="29"/>
      <c r="CH339" s="29"/>
      <c r="CI339" s="29"/>
      <c r="CJ339" s="29"/>
      <c r="CK339" s="29"/>
      <c r="CL339" s="29"/>
    </row>
    <row r="340" spans="1:9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c r="AB340" s="29"/>
      <c r="AC340" s="29"/>
      <c r="AD340" s="29"/>
      <c r="AE340" s="29"/>
      <c r="AF340" s="29"/>
      <c r="AG340" s="29"/>
      <c r="AH340" s="29"/>
      <c r="AI340" s="29"/>
      <c r="AJ340" s="29"/>
      <c r="AK340" s="29"/>
      <c r="AL340" s="29"/>
      <c r="AM340" s="29"/>
      <c r="AN340" s="29"/>
      <c r="AO340" s="29"/>
      <c r="AP340" s="29"/>
      <c r="AQ340" s="29"/>
      <c r="AR340" s="29"/>
      <c r="AS340" s="29"/>
      <c r="AT340" s="29"/>
      <c r="AU340" s="29"/>
      <c r="AV340" s="29"/>
      <c r="AW340" s="29"/>
      <c r="AX340" s="29"/>
      <c r="AY340" s="29"/>
      <c r="AZ340" s="29"/>
      <c r="BA340" s="29"/>
      <c r="BB340" s="29"/>
      <c r="BC340" s="29"/>
      <c r="BD340" s="29"/>
      <c r="BE340" s="29"/>
      <c r="BF340" s="29"/>
      <c r="BG340" s="29"/>
      <c r="BH340" s="29"/>
      <c r="BI340" s="29"/>
      <c r="BJ340" s="29"/>
      <c r="BK340" s="29"/>
      <c r="BL340" s="29"/>
      <c r="BM340" s="29"/>
      <c r="BN340" s="29"/>
      <c r="BO340" s="29"/>
      <c r="BP340" s="29"/>
      <c r="BQ340" s="29"/>
      <c r="BR340" s="29"/>
      <c r="BS340" s="29"/>
      <c r="BT340" s="29"/>
      <c r="BU340" s="29"/>
      <c r="BV340" s="29"/>
      <c r="BW340" s="29"/>
      <c r="BX340" s="29"/>
      <c r="BY340" s="29"/>
      <c r="BZ340" s="29"/>
      <c r="CA340" s="29"/>
      <c r="CB340" s="29"/>
      <c r="CC340" s="29"/>
      <c r="CD340" s="29"/>
      <c r="CE340" s="29"/>
      <c r="CF340" s="29"/>
      <c r="CG340" s="29"/>
      <c r="CH340" s="29"/>
      <c r="CI340" s="29"/>
      <c r="CJ340" s="29"/>
      <c r="CK340" s="29"/>
      <c r="CL340" s="29"/>
    </row>
    <row r="341" spans="1:90">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c r="AB341" s="29"/>
      <c r="AC341" s="29"/>
      <c r="AD341" s="29"/>
      <c r="AE341" s="29"/>
      <c r="AF341" s="29"/>
      <c r="AG341" s="29"/>
      <c r="AH341" s="29"/>
      <c r="AI341" s="29"/>
      <c r="AJ341" s="29"/>
      <c r="AK341" s="29"/>
      <c r="AL341" s="29"/>
      <c r="AM341" s="29"/>
      <c r="AN341" s="29"/>
      <c r="AO341" s="29"/>
      <c r="AP341" s="29"/>
      <c r="AQ341" s="29"/>
      <c r="AR341" s="29"/>
      <c r="AS341" s="29"/>
      <c r="AT341" s="29"/>
      <c r="AU341" s="29"/>
      <c r="AV341" s="29"/>
      <c r="AW341" s="29"/>
      <c r="AX341" s="29"/>
      <c r="AY341" s="29"/>
      <c r="AZ341" s="29"/>
      <c r="BA341" s="29"/>
      <c r="BB341" s="29"/>
      <c r="BC341" s="29"/>
      <c r="BD341" s="29"/>
      <c r="BE341" s="29"/>
      <c r="BF341" s="29"/>
      <c r="BG341" s="29"/>
      <c r="BH341" s="29"/>
      <c r="BI341" s="29"/>
      <c r="BJ341" s="29"/>
      <c r="BK341" s="29"/>
      <c r="BL341" s="29"/>
      <c r="BM341" s="29"/>
      <c r="BN341" s="29"/>
      <c r="BO341" s="29"/>
      <c r="BP341" s="29"/>
      <c r="BQ341" s="29"/>
      <c r="BR341" s="29"/>
      <c r="BS341" s="29"/>
      <c r="BT341" s="29"/>
      <c r="BU341" s="29"/>
      <c r="BV341" s="29"/>
      <c r="BW341" s="29"/>
      <c r="BX341" s="29"/>
      <c r="BY341" s="29"/>
      <c r="BZ341" s="29"/>
      <c r="CA341" s="29"/>
      <c r="CB341" s="29"/>
      <c r="CC341" s="29"/>
      <c r="CD341" s="29"/>
      <c r="CE341" s="29"/>
      <c r="CF341" s="29"/>
      <c r="CG341" s="29"/>
      <c r="CH341" s="29"/>
      <c r="CI341" s="29"/>
      <c r="CJ341" s="29"/>
      <c r="CK341" s="29"/>
      <c r="CL341" s="29"/>
    </row>
    <row r="342" spans="1:90">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c r="AB342" s="29"/>
      <c r="AC342" s="29"/>
      <c r="AD342" s="29"/>
      <c r="AE342" s="29"/>
      <c r="AF342" s="29"/>
      <c r="AG342" s="29"/>
      <c r="AH342" s="29"/>
      <c r="AI342" s="29"/>
      <c r="AJ342" s="29"/>
      <c r="AK342" s="29"/>
      <c r="AL342" s="29"/>
      <c r="AM342" s="29"/>
      <c r="AN342" s="29"/>
      <c r="AO342" s="29"/>
      <c r="AP342" s="29"/>
      <c r="AQ342" s="29"/>
      <c r="AR342" s="29"/>
      <c r="AS342" s="29"/>
      <c r="AT342" s="29"/>
      <c r="AU342" s="29"/>
      <c r="AV342" s="29"/>
      <c r="AW342" s="29"/>
      <c r="AX342" s="29"/>
      <c r="AY342" s="29"/>
      <c r="AZ342" s="29"/>
      <c r="BA342" s="29"/>
      <c r="BB342" s="29"/>
      <c r="BC342" s="29"/>
      <c r="BD342" s="29"/>
      <c r="BE342" s="29"/>
      <c r="BF342" s="29"/>
      <c r="BG342" s="29"/>
      <c r="BH342" s="29"/>
      <c r="BI342" s="29"/>
      <c r="BJ342" s="29"/>
      <c r="BK342" s="29"/>
      <c r="BL342" s="29"/>
      <c r="BM342" s="29"/>
      <c r="BN342" s="29"/>
      <c r="BO342" s="29"/>
      <c r="BP342" s="29"/>
      <c r="BQ342" s="29"/>
      <c r="BR342" s="29"/>
      <c r="BS342" s="29"/>
      <c r="BT342" s="29"/>
      <c r="BU342" s="29"/>
      <c r="BV342" s="29"/>
      <c r="BW342" s="29"/>
      <c r="BX342" s="29"/>
      <c r="BY342" s="29"/>
      <c r="BZ342" s="29"/>
      <c r="CA342" s="29"/>
      <c r="CB342" s="29"/>
      <c r="CC342" s="29"/>
      <c r="CD342" s="29"/>
      <c r="CE342" s="29"/>
      <c r="CF342" s="29"/>
      <c r="CG342" s="29"/>
      <c r="CH342" s="29"/>
      <c r="CI342" s="29"/>
      <c r="CJ342" s="29"/>
      <c r="CK342" s="29"/>
      <c r="CL342" s="29"/>
    </row>
    <row r="343" spans="1:90">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c r="AB343" s="29"/>
      <c r="AC343" s="29"/>
      <c r="AD343" s="29"/>
      <c r="AE343" s="29"/>
      <c r="AF343" s="29"/>
      <c r="AG343" s="29"/>
      <c r="AH343" s="29"/>
      <c r="AI343" s="29"/>
      <c r="AJ343" s="29"/>
      <c r="AK343" s="29"/>
      <c r="AL343" s="29"/>
      <c r="AM343" s="29"/>
      <c r="AN343" s="29"/>
      <c r="AO343" s="29"/>
      <c r="AP343" s="29"/>
      <c r="AQ343" s="29"/>
      <c r="AR343" s="29"/>
      <c r="AS343" s="29"/>
      <c r="AT343" s="29"/>
      <c r="AU343" s="29"/>
      <c r="AV343" s="29"/>
      <c r="AW343" s="29"/>
      <c r="AX343" s="29"/>
      <c r="AY343" s="29"/>
      <c r="AZ343" s="29"/>
      <c r="BA343" s="29"/>
      <c r="BB343" s="29"/>
      <c r="BC343" s="29"/>
      <c r="BD343" s="29"/>
      <c r="BE343" s="29"/>
      <c r="BF343" s="29"/>
      <c r="BG343" s="29"/>
      <c r="BH343" s="29"/>
      <c r="BI343" s="29"/>
      <c r="BJ343" s="29"/>
      <c r="BK343" s="29"/>
      <c r="BL343" s="29"/>
      <c r="BM343" s="29"/>
      <c r="BN343" s="29"/>
      <c r="BO343" s="29"/>
      <c r="BP343" s="29"/>
      <c r="BQ343" s="29"/>
      <c r="BR343" s="29"/>
      <c r="BS343" s="29"/>
      <c r="BT343" s="29"/>
      <c r="BU343" s="29"/>
      <c r="BV343" s="29"/>
      <c r="BW343" s="29"/>
      <c r="BX343" s="29"/>
      <c r="BY343" s="29"/>
      <c r="BZ343" s="29"/>
      <c r="CA343" s="29"/>
      <c r="CB343" s="29"/>
      <c r="CC343" s="29"/>
      <c r="CD343" s="29"/>
      <c r="CE343" s="29"/>
      <c r="CF343" s="29"/>
      <c r="CG343" s="29"/>
      <c r="CH343" s="29"/>
      <c r="CI343" s="29"/>
      <c r="CJ343" s="29"/>
      <c r="CK343" s="29"/>
      <c r="CL343" s="29"/>
    </row>
    <row r="344" spans="1:90">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c r="AB344" s="29"/>
      <c r="AC344" s="29"/>
      <c r="AD344" s="29"/>
      <c r="AE344" s="29"/>
      <c r="AF344" s="29"/>
      <c r="AG344" s="29"/>
      <c r="AH344" s="29"/>
      <c r="AI344" s="29"/>
      <c r="AJ344" s="29"/>
      <c r="AK344" s="29"/>
      <c r="AL344" s="29"/>
      <c r="AM344" s="29"/>
      <c r="AN344" s="29"/>
      <c r="AO344" s="29"/>
      <c r="AP344" s="29"/>
      <c r="AQ344" s="29"/>
      <c r="AR344" s="29"/>
      <c r="AS344" s="29"/>
      <c r="AT344" s="29"/>
      <c r="AU344" s="29"/>
      <c r="AV344" s="29"/>
      <c r="AW344" s="29"/>
      <c r="AX344" s="29"/>
      <c r="AY344" s="29"/>
      <c r="AZ344" s="29"/>
      <c r="BA344" s="29"/>
      <c r="BB344" s="29"/>
      <c r="BC344" s="29"/>
      <c r="BD344" s="29"/>
      <c r="BE344" s="29"/>
      <c r="BF344" s="29"/>
      <c r="BG344" s="29"/>
      <c r="BH344" s="29"/>
      <c r="BI344" s="29"/>
      <c r="BJ344" s="29"/>
      <c r="BK344" s="29"/>
      <c r="BL344" s="29"/>
      <c r="BM344" s="29"/>
      <c r="BN344" s="29"/>
      <c r="BO344" s="29"/>
      <c r="BP344" s="29"/>
      <c r="BQ344" s="29"/>
      <c r="BR344" s="29"/>
      <c r="BS344" s="29"/>
      <c r="BT344" s="29"/>
      <c r="BU344" s="29"/>
      <c r="BV344" s="29"/>
      <c r="BW344" s="29"/>
      <c r="BX344" s="29"/>
      <c r="BY344" s="29"/>
      <c r="BZ344" s="29"/>
      <c r="CA344" s="29"/>
      <c r="CB344" s="29"/>
      <c r="CC344" s="29"/>
      <c r="CD344" s="29"/>
      <c r="CE344" s="29"/>
      <c r="CF344" s="29"/>
      <c r="CG344" s="29"/>
      <c r="CH344" s="29"/>
      <c r="CI344" s="29"/>
      <c r="CJ344" s="29"/>
      <c r="CK344" s="29"/>
      <c r="CL344" s="29"/>
    </row>
    <row r="345" spans="1:90">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c r="AB345" s="29"/>
      <c r="AC345" s="29"/>
      <c r="AD345" s="29"/>
      <c r="AE345" s="29"/>
      <c r="AF345" s="29"/>
      <c r="AG345" s="29"/>
      <c r="AH345" s="29"/>
      <c r="AI345" s="29"/>
      <c r="AJ345" s="29"/>
      <c r="AK345" s="29"/>
      <c r="AL345" s="29"/>
      <c r="AM345" s="29"/>
      <c r="AN345" s="29"/>
      <c r="AO345" s="29"/>
      <c r="AP345" s="29"/>
      <c r="AQ345" s="29"/>
      <c r="AR345" s="29"/>
      <c r="AS345" s="29"/>
      <c r="AT345" s="29"/>
      <c r="AU345" s="29"/>
      <c r="AV345" s="29"/>
      <c r="AW345" s="29"/>
      <c r="AX345" s="29"/>
      <c r="AY345" s="29"/>
      <c r="AZ345" s="29"/>
      <c r="BA345" s="29"/>
      <c r="BB345" s="29"/>
      <c r="BC345" s="29"/>
      <c r="BD345" s="29"/>
      <c r="BE345" s="29"/>
      <c r="BF345" s="29"/>
      <c r="BG345" s="29"/>
      <c r="BH345" s="29"/>
      <c r="BI345" s="29"/>
      <c r="BJ345" s="29"/>
      <c r="BK345" s="29"/>
      <c r="BL345" s="29"/>
      <c r="BM345" s="29"/>
      <c r="BN345" s="29"/>
      <c r="BO345" s="29"/>
      <c r="BP345" s="29"/>
      <c r="BQ345" s="29"/>
      <c r="BR345" s="29"/>
      <c r="BS345" s="29"/>
      <c r="BT345" s="29"/>
      <c r="BU345" s="29"/>
      <c r="BV345" s="29"/>
      <c r="BW345" s="29"/>
      <c r="BX345" s="29"/>
      <c r="BY345" s="29"/>
      <c r="BZ345" s="29"/>
      <c r="CA345" s="29"/>
      <c r="CB345" s="29"/>
      <c r="CC345" s="29"/>
      <c r="CD345" s="29"/>
      <c r="CE345" s="29"/>
      <c r="CF345" s="29"/>
      <c r="CG345" s="29"/>
      <c r="CH345" s="29"/>
      <c r="CI345" s="29"/>
      <c r="CJ345" s="29"/>
      <c r="CK345" s="29"/>
      <c r="CL345" s="29"/>
    </row>
    <row r="346" spans="1:90">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c r="AB346" s="29"/>
      <c r="AC346" s="29"/>
      <c r="AD346" s="29"/>
      <c r="AE346" s="29"/>
      <c r="AF346" s="29"/>
      <c r="AG346" s="29"/>
      <c r="AH346" s="29"/>
      <c r="AI346" s="29"/>
      <c r="AJ346" s="29"/>
      <c r="AK346" s="29"/>
      <c r="AL346" s="29"/>
      <c r="AM346" s="29"/>
      <c r="AN346" s="29"/>
      <c r="AO346" s="29"/>
      <c r="AP346" s="29"/>
      <c r="AQ346" s="29"/>
      <c r="AR346" s="29"/>
      <c r="AS346" s="29"/>
      <c r="AT346" s="29"/>
      <c r="AU346" s="29"/>
      <c r="AV346" s="29"/>
      <c r="AW346" s="29"/>
      <c r="AX346" s="29"/>
      <c r="AY346" s="29"/>
      <c r="AZ346" s="29"/>
      <c r="BA346" s="29"/>
      <c r="BB346" s="29"/>
      <c r="BC346" s="29"/>
      <c r="BD346" s="29"/>
      <c r="BE346" s="29"/>
      <c r="BF346" s="29"/>
      <c r="BG346" s="29"/>
      <c r="BH346" s="29"/>
      <c r="BI346" s="29"/>
      <c r="BJ346" s="29"/>
      <c r="BK346" s="29"/>
      <c r="BL346" s="29"/>
      <c r="BM346" s="29"/>
      <c r="BN346" s="29"/>
      <c r="BO346" s="29"/>
      <c r="BP346" s="29"/>
      <c r="BQ346" s="29"/>
      <c r="BR346" s="29"/>
      <c r="BS346" s="29"/>
      <c r="BT346" s="29"/>
      <c r="BU346" s="29"/>
      <c r="BV346" s="29"/>
      <c r="BW346" s="29"/>
      <c r="BX346" s="29"/>
      <c r="BY346" s="29"/>
      <c r="BZ346" s="29"/>
      <c r="CA346" s="29"/>
      <c r="CB346" s="29"/>
      <c r="CC346" s="29"/>
      <c r="CD346" s="29"/>
      <c r="CE346" s="29"/>
      <c r="CF346" s="29"/>
      <c r="CG346" s="29"/>
      <c r="CH346" s="29"/>
      <c r="CI346" s="29"/>
      <c r="CJ346" s="29"/>
      <c r="CK346" s="29"/>
      <c r="CL346" s="29"/>
    </row>
    <row r="347" spans="1:90">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c r="AB347" s="29"/>
      <c r="AC347" s="29"/>
      <c r="AD347" s="29"/>
      <c r="AE347" s="29"/>
      <c r="AF347" s="29"/>
      <c r="AG347" s="29"/>
      <c r="AH347" s="29"/>
      <c r="AI347" s="29"/>
      <c r="AJ347" s="29"/>
      <c r="AK347" s="29"/>
      <c r="AL347" s="29"/>
      <c r="AM347" s="29"/>
      <c r="AN347" s="29"/>
      <c r="AO347" s="29"/>
      <c r="AP347" s="29"/>
      <c r="AQ347" s="29"/>
      <c r="AR347" s="29"/>
      <c r="AS347" s="29"/>
      <c r="AT347" s="29"/>
      <c r="AU347" s="29"/>
      <c r="AV347" s="29"/>
      <c r="AW347" s="29"/>
      <c r="AX347" s="29"/>
      <c r="AY347" s="29"/>
      <c r="AZ347" s="29"/>
      <c r="BA347" s="29"/>
      <c r="BB347" s="29"/>
      <c r="BC347" s="29"/>
      <c r="BD347" s="29"/>
      <c r="BE347" s="29"/>
      <c r="BF347" s="29"/>
      <c r="BG347" s="29"/>
      <c r="BH347" s="29"/>
      <c r="BI347" s="29"/>
      <c r="BJ347" s="29"/>
      <c r="BK347" s="29"/>
      <c r="BL347" s="29"/>
      <c r="BM347" s="29"/>
      <c r="BN347" s="29"/>
      <c r="BO347" s="29"/>
      <c r="BP347" s="29"/>
      <c r="BQ347" s="29"/>
      <c r="BR347" s="29"/>
      <c r="BS347" s="29"/>
      <c r="BT347" s="29"/>
      <c r="BU347" s="29"/>
      <c r="BV347" s="29"/>
      <c r="BW347" s="29"/>
      <c r="BX347" s="29"/>
      <c r="BY347" s="29"/>
      <c r="BZ347" s="29"/>
      <c r="CA347" s="29"/>
      <c r="CB347" s="29"/>
      <c r="CC347" s="29"/>
      <c r="CD347" s="29"/>
      <c r="CE347" s="29"/>
      <c r="CF347" s="29"/>
      <c r="CG347" s="29"/>
      <c r="CH347" s="29"/>
      <c r="CI347" s="29"/>
      <c r="CJ347" s="29"/>
      <c r="CK347" s="29"/>
      <c r="CL347" s="29"/>
    </row>
    <row r="348" spans="1:90">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c r="AB348" s="29"/>
      <c r="AC348" s="29"/>
      <c r="AD348" s="29"/>
      <c r="AE348" s="29"/>
      <c r="AF348" s="29"/>
      <c r="AG348" s="29"/>
      <c r="AH348" s="29"/>
      <c r="AI348" s="29"/>
      <c r="AJ348" s="29"/>
      <c r="AK348" s="29"/>
      <c r="AL348" s="29"/>
      <c r="AM348" s="29"/>
      <c r="AN348" s="29"/>
      <c r="AO348" s="29"/>
      <c r="AP348" s="29"/>
      <c r="AQ348" s="29"/>
      <c r="AR348" s="29"/>
      <c r="AS348" s="29"/>
      <c r="AT348" s="29"/>
      <c r="AU348" s="29"/>
      <c r="AV348" s="29"/>
      <c r="AW348" s="29"/>
      <c r="AX348" s="29"/>
      <c r="AY348" s="29"/>
      <c r="AZ348" s="29"/>
      <c r="BA348" s="29"/>
      <c r="BB348" s="29"/>
      <c r="BC348" s="29"/>
      <c r="BD348" s="29"/>
      <c r="BE348" s="29"/>
      <c r="BF348" s="29"/>
      <c r="BG348" s="29"/>
      <c r="BH348" s="29"/>
      <c r="BI348" s="29"/>
      <c r="BJ348" s="29"/>
      <c r="BK348" s="29"/>
      <c r="BL348" s="29"/>
      <c r="BM348" s="29"/>
      <c r="BN348" s="29"/>
      <c r="BO348" s="29"/>
      <c r="BP348" s="29"/>
      <c r="BQ348" s="29"/>
      <c r="BR348" s="29"/>
      <c r="BS348" s="29"/>
      <c r="BT348" s="29"/>
      <c r="BU348" s="29"/>
      <c r="BV348" s="29"/>
      <c r="BW348" s="29"/>
      <c r="BX348" s="29"/>
      <c r="BY348" s="29"/>
      <c r="BZ348" s="29"/>
      <c r="CA348" s="29"/>
      <c r="CB348" s="29"/>
      <c r="CC348" s="29"/>
      <c r="CD348" s="29"/>
      <c r="CE348" s="29"/>
      <c r="CF348" s="29"/>
      <c r="CG348" s="29"/>
      <c r="CH348" s="29"/>
      <c r="CI348" s="29"/>
      <c r="CJ348" s="29"/>
      <c r="CK348" s="29"/>
      <c r="CL348" s="29"/>
    </row>
    <row r="349" spans="1:90">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c r="AB349" s="29"/>
      <c r="AC349" s="29"/>
      <c r="AD349" s="29"/>
      <c r="AE349" s="29"/>
      <c r="AF349" s="29"/>
      <c r="AG349" s="29"/>
      <c r="AH349" s="29"/>
      <c r="AI349" s="29"/>
      <c r="AJ349" s="29"/>
      <c r="AK349" s="29"/>
      <c r="AL349" s="29"/>
      <c r="AM349" s="29"/>
      <c r="AN349" s="29"/>
      <c r="AO349" s="29"/>
      <c r="AP349" s="29"/>
      <c r="AQ349" s="29"/>
      <c r="AR349" s="29"/>
      <c r="AS349" s="29"/>
      <c r="AT349" s="29"/>
      <c r="AU349" s="29"/>
      <c r="AV349" s="29"/>
      <c r="AW349" s="29"/>
      <c r="AX349" s="29"/>
      <c r="AY349" s="29"/>
      <c r="AZ349" s="29"/>
      <c r="BA349" s="29"/>
      <c r="BB349" s="29"/>
      <c r="BC349" s="29"/>
      <c r="BD349" s="29"/>
      <c r="BE349" s="29"/>
      <c r="BF349" s="29"/>
      <c r="BG349" s="29"/>
      <c r="BH349" s="29"/>
      <c r="BI349" s="29"/>
      <c r="BJ349" s="29"/>
      <c r="BK349" s="29"/>
      <c r="BL349" s="29"/>
      <c r="BM349" s="29"/>
      <c r="BN349" s="29"/>
      <c r="BO349" s="29"/>
      <c r="BP349" s="29"/>
      <c r="BQ349" s="29"/>
      <c r="BR349" s="29"/>
      <c r="BS349" s="29"/>
      <c r="BT349" s="29"/>
      <c r="BU349" s="29"/>
      <c r="BV349" s="29"/>
      <c r="BW349" s="29"/>
      <c r="BX349" s="29"/>
      <c r="BY349" s="29"/>
      <c r="BZ349" s="29"/>
      <c r="CA349" s="29"/>
      <c r="CB349" s="29"/>
      <c r="CC349" s="29"/>
      <c r="CD349" s="29"/>
      <c r="CE349" s="29"/>
      <c r="CF349" s="29"/>
      <c r="CG349" s="29"/>
      <c r="CH349" s="29"/>
      <c r="CI349" s="29"/>
      <c r="CJ349" s="29"/>
      <c r="CK349" s="29"/>
      <c r="CL349" s="29"/>
    </row>
    <row r="350" spans="1:9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c r="AB350" s="29"/>
      <c r="AC350" s="29"/>
      <c r="AD350" s="29"/>
      <c r="AE350" s="29"/>
      <c r="AF350" s="29"/>
      <c r="AG350" s="29"/>
      <c r="AH350" s="29"/>
      <c r="AI350" s="29"/>
      <c r="AJ350" s="29"/>
      <c r="AK350" s="29"/>
      <c r="AL350" s="29"/>
      <c r="AM350" s="29"/>
      <c r="AN350" s="29"/>
      <c r="AO350" s="29"/>
      <c r="AP350" s="29"/>
      <c r="AQ350" s="29"/>
      <c r="AR350" s="29"/>
      <c r="AS350" s="29"/>
      <c r="AT350" s="29"/>
      <c r="AU350" s="29"/>
      <c r="AV350" s="29"/>
      <c r="AW350" s="29"/>
      <c r="AX350" s="29"/>
      <c r="AY350" s="29"/>
      <c r="AZ350" s="29"/>
      <c r="BA350" s="29"/>
      <c r="BB350" s="29"/>
      <c r="BC350" s="29"/>
      <c r="BD350" s="29"/>
      <c r="BE350" s="29"/>
      <c r="BF350" s="29"/>
      <c r="BG350" s="29"/>
      <c r="BH350" s="29"/>
      <c r="BI350" s="29"/>
      <c r="BJ350" s="29"/>
      <c r="BK350" s="29"/>
      <c r="BL350" s="29"/>
      <c r="BM350" s="29"/>
      <c r="BN350" s="29"/>
      <c r="BO350" s="29"/>
      <c r="BP350" s="29"/>
      <c r="BQ350" s="29"/>
      <c r="BR350" s="29"/>
      <c r="BS350" s="29"/>
      <c r="BT350" s="29"/>
      <c r="BU350" s="29"/>
      <c r="BV350" s="29"/>
      <c r="BW350" s="29"/>
      <c r="BX350" s="29"/>
      <c r="BY350" s="29"/>
      <c r="BZ350" s="29"/>
      <c r="CA350" s="29"/>
      <c r="CB350" s="29"/>
      <c r="CC350" s="29"/>
      <c r="CD350" s="29"/>
      <c r="CE350" s="29"/>
      <c r="CF350" s="29"/>
      <c r="CG350" s="29"/>
      <c r="CH350" s="29"/>
      <c r="CI350" s="29"/>
      <c r="CJ350" s="29"/>
      <c r="CK350" s="29"/>
      <c r="CL350" s="29"/>
    </row>
    <row r="351" spans="1:90">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c r="AB351" s="29"/>
      <c r="AC351" s="29"/>
      <c r="AD351" s="29"/>
      <c r="AE351" s="29"/>
      <c r="AF351" s="29"/>
      <c r="AG351" s="29"/>
      <c r="AH351" s="29"/>
      <c r="AI351" s="29"/>
      <c r="AJ351" s="29"/>
      <c r="AK351" s="29"/>
      <c r="AL351" s="29"/>
      <c r="AM351" s="29"/>
      <c r="AN351" s="29"/>
      <c r="AO351" s="29"/>
      <c r="AP351" s="29"/>
      <c r="AQ351" s="29"/>
      <c r="AR351" s="29"/>
      <c r="AS351" s="29"/>
      <c r="AT351" s="29"/>
      <c r="AU351" s="29"/>
      <c r="AV351" s="29"/>
      <c r="AW351" s="29"/>
      <c r="AX351" s="29"/>
      <c r="AY351" s="29"/>
      <c r="AZ351" s="29"/>
      <c r="BA351" s="29"/>
      <c r="BB351" s="29"/>
      <c r="BC351" s="29"/>
      <c r="BD351" s="29"/>
      <c r="BE351" s="29"/>
      <c r="BF351" s="29"/>
      <c r="BG351" s="29"/>
      <c r="BH351" s="29"/>
      <c r="BI351" s="29"/>
      <c r="BJ351" s="29"/>
      <c r="BK351" s="29"/>
      <c r="BL351" s="29"/>
      <c r="BM351" s="29"/>
      <c r="BN351" s="29"/>
      <c r="BO351" s="29"/>
      <c r="BP351" s="29"/>
      <c r="BQ351" s="29"/>
      <c r="BR351" s="29"/>
      <c r="BS351" s="29"/>
      <c r="BT351" s="29"/>
      <c r="BU351" s="29"/>
      <c r="BV351" s="29"/>
      <c r="BW351" s="29"/>
      <c r="BX351" s="29"/>
      <c r="BY351" s="29"/>
      <c r="BZ351" s="29"/>
      <c r="CA351" s="29"/>
      <c r="CB351" s="29"/>
      <c r="CC351" s="29"/>
      <c r="CD351" s="29"/>
      <c r="CE351" s="29"/>
      <c r="CF351" s="29"/>
      <c r="CG351" s="29"/>
      <c r="CH351" s="29"/>
      <c r="CI351" s="29"/>
      <c r="CJ351" s="29"/>
      <c r="CK351" s="29"/>
      <c r="CL351" s="29"/>
    </row>
    <row r="352" spans="1:90">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c r="AB352" s="29"/>
      <c r="AC352" s="29"/>
      <c r="AD352" s="29"/>
      <c r="AE352" s="29"/>
      <c r="AF352" s="29"/>
      <c r="AG352" s="29"/>
      <c r="AH352" s="29"/>
      <c r="AI352" s="29"/>
      <c r="AJ352" s="29"/>
      <c r="AK352" s="29"/>
      <c r="AL352" s="29"/>
      <c r="AM352" s="29"/>
      <c r="AN352" s="29"/>
      <c r="AO352" s="29"/>
      <c r="AP352" s="29"/>
      <c r="AQ352" s="29"/>
      <c r="AR352" s="29"/>
      <c r="AS352" s="29"/>
      <c r="AT352" s="29"/>
      <c r="AU352" s="29"/>
      <c r="AV352" s="29"/>
      <c r="AW352" s="29"/>
      <c r="AX352" s="29"/>
      <c r="AY352" s="29"/>
      <c r="AZ352" s="29"/>
      <c r="BA352" s="29"/>
      <c r="BB352" s="29"/>
      <c r="BC352" s="29"/>
      <c r="BD352" s="29"/>
      <c r="BE352" s="29"/>
      <c r="BF352" s="29"/>
      <c r="BG352" s="29"/>
      <c r="BH352" s="29"/>
      <c r="BI352" s="29"/>
      <c r="BJ352" s="29"/>
      <c r="BK352" s="29"/>
      <c r="BL352" s="29"/>
      <c r="BM352" s="29"/>
      <c r="BN352" s="29"/>
      <c r="BO352" s="29"/>
      <c r="BP352" s="29"/>
      <c r="BQ352" s="29"/>
      <c r="BR352" s="29"/>
      <c r="BS352" s="29"/>
      <c r="BT352" s="29"/>
      <c r="BU352" s="29"/>
      <c r="BV352" s="29"/>
      <c r="BW352" s="29"/>
      <c r="BX352" s="29"/>
      <c r="BY352" s="29"/>
      <c r="BZ352" s="29"/>
      <c r="CA352" s="29"/>
      <c r="CB352" s="29"/>
      <c r="CC352" s="29"/>
      <c r="CD352" s="29"/>
      <c r="CE352" s="29"/>
      <c r="CF352" s="29"/>
      <c r="CG352" s="29"/>
      <c r="CH352" s="29"/>
      <c r="CI352" s="29"/>
      <c r="CJ352" s="29"/>
      <c r="CK352" s="29"/>
      <c r="CL352" s="29"/>
    </row>
    <row r="353" spans="1:90">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c r="AB353" s="29"/>
      <c r="AC353" s="29"/>
      <c r="AD353" s="29"/>
      <c r="AE353" s="29"/>
      <c r="AF353" s="29"/>
      <c r="AG353" s="29"/>
      <c r="AH353" s="29"/>
      <c r="AI353" s="29"/>
      <c r="AJ353" s="29"/>
      <c r="AK353" s="29"/>
      <c r="AL353" s="29"/>
      <c r="AM353" s="29"/>
      <c r="AN353" s="29"/>
      <c r="AO353" s="29"/>
      <c r="AP353" s="29"/>
      <c r="AQ353" s="29"/>
      <c r="AR353" s="29"/>
      <c r="AS353" s="29"/>
      <c r="AT353" s="29"/>
      <c r="AU353" s="29"/>
      <c r="AV353" s="29"/>
      <c r="AW353" s="29"/>
      <c r="AX353" s="29"/>
      <c r="AY353" s="29"/>
      <c r="AZ353" s="29"/>
      <c r="BA353" s="29"/>
      <c r="BB353" s="29"/>
      <c r="BC353" s="29"/>
      <c r="BD353" s="29"/>
      <c r="BE353" s="29"/>
      <c r="BF353" s="29"/>
      <c r="BG353" s="29"/>
      <c r="BH353" s="29"/>
      <c r="BI353" s="29"/>
      <c r="BJ353" s="29"/>
      <c r="BK353" s="29"/>
      <c r="BL353" s="29"/>
      <c r="BM353" s="29"/>
      <c r="BN353" s="29"/>
      <c r="BO353" s="29"/>
      <c r="BP353" s="29"/>
      <c r="BQ353" s="29"/>
      <c r="BR353" s="29"/>
      <c r="BS353" s="29"/>
      <c r="BT353" s="29"/>
      <c r="BU353" s="29"/>
      <c r="BV353" s="29"/>
      <c r="BW353" s="29"/>
      <c r="BX353" s="29"/>
      <c r="BY353" s="29"/>
      <c r="BZ353" s="29"/>
      <c r="CA353" s="29"/>
      <c r="CB353" s="29"/>
      <c r="CC353" s="29"/>
      <c r="CD353" s="29"/>
      <c r="CE353" s="29"/>
      <c r="CF353" s="29"/>
      <c r="CG353" s="29"/>
      <c r="CH353" s="29"/>
      <c r="CI353" s="29"/>
      <c r="CJ353" s="29"/>
      <c r="CK353" s="29"/>
      <c r="CL353" s="29"/>
    </row>
    <row r="354" spans="1:90">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c r="AB354" s="29"/>
      <c r="AC354" s="29"/>
      <c r="AD354" s="29"/>
      <c r="AE354" s="29"/>
      <c r="AF354" s="29"/>
      <c r="AG354" s="29"/>
      <c r="AH354" s="29"/>
      <c r="AI354" s="29"/>
      <c r="AJ354" s="29"/>
      <c r="AK354" s="29"/>
      <c r="AL354" s="29"/>
      <c r="AM354" s="29"/>
      <c r="AN354" s="29"/>
      <c r="AO354" s="29"/>
      <c r="AP354" s="29"/>
      <c r="AQ354" s="29"/>
      <c r="AR354" s="29"/>
      <c r="AS354" s="29"/>
      <c r="AT354" s="29"/>
      <c r="AU354" s="29"/>
      <c r="AV354" s="29"/>
      <c r="AW354" s="29"/>
      <c r="AX354" s="29"/>
      <c r="AY354" s="29"/>
      <c r="AZ354" s="29"/>
      <c r="BA354" s="29"/>
      <c r="BB354" s="29"/>
      <c r="BC354" s="29"/>
      <c r="BD354" s="29"/>
      <c r="BE354" s="29"/>
      <c r="BF354" s="29"/>
      <c r="BG354" s="29"/>
      <c r="BH354" s="29"/>
      <c r="BI354" s="29"/>
      <c r="BJ354" s="29"/>
      <c r="BK354" s="29"/>
      <c r="BL354" s="29"/>
      <c r="BM354" s="29"/>
      <c r="BN354" s="29"/>
      <c r="BO354" s="29"/>
      <c r="BP354" s="29"/>
      <c r="BQ354" s="29"/>
      <c r="BR354" s="29"/>
      <c r="BS354" s="29"/>
      <c r="BT354" s="29"/>
      <c r="BU354" s="29"/>
      <c r="BV354" s="29"/>
      <c r="BW354" s="29"/>
      <c r="BX354" s="29"/>
      <c r="BY354" s="29"/>
      <c r="BZ354" s="29"/>
      <c r="CA354" s="29"/>
      <c r="CB354" s="29"/>
      <c r="CC354" s="29"/>
      <c r="CD354" s="29"/>
      <c r="CE354" s="29"/>
      <c r="CF354" s="29"/>
      <c r="CG354" s="29"/>
      <c r="CH354" s="29"/>
      <c r="CI354" s="29"/>
      <c r="CJ354" s="29"/>
      <c r="CK354" s="29"/>
      <c r="CL354" s="29"/>
    </row>
    <row r="355" spans="1:90">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c r="AB355" s="29"/>
      <c r="AC355" s="29"/>
      <c r="AD355" s="29"/>
      <c r="AE355" s="29"/>
      <c r="AF355" s="29"/>
      <c r="AG355" s="29"/>
      <c r="AH355" s="29"/>
      <c r="AI355" s="29"/>
      <c r="AJ355" s="29"/>
      <c r="AK355" s="29"/>
      <c r="AL355" s="29"/>
      <c r="AM355" s="29"/>
      <c r="AN355" s="29"/>
      <c r="AO355" s="29"/>
      <c r="AP355" s="29"/>
      <c r="AQ355" s="29"/>
      <c r="AR355" s="29"/>
      <c r="AS355" s="29"/>
      <c r="AT355" s="29"/>
      <c r="AU355" s="29"/>
      <c r="AV355" s="29"/>
      <c r="AW355" s="29"/>
      <c r="AX355" s="29"/>
      <c r="AY355" s="29"/>
      <c r="AZ355" s="29"/>
      <c r="BA355" s="29"/>
      <c r="BB355" s="29"/>
      <c r="BC355" s="29"/>
      <c r="BD355" s="29"/>
      <c r="BE355" s="29"/>
      <c r="BF355" s="29"/>
      <c r="BG355" s="29"/>
      <c r="BH355" s="29"/>
      <c r="BI355" s="29"/>
      <c r="BJ355" s="29"/>
      <c r="BK355" s="29"/>
      <c r="BL355" s="29"/>
      <c r="BM355" s="29"/>
      <c r="BN355" s="29"/>
      <c r="BO355" s="29"/>
      <c r="BP355" s="29"/>
      <c r="BQ355" s="29"/>
      <c r="BR355" s="29"/>
      <c r="BS355" s="29"/>
      <c r="BT355" s="29"/>
      <c r="BU355" s="29"/>
      <c r="BV355" s="29"/>
      <c r="BW355" s="29"/>
      <c r="BX355" s="29"/>
      <c r="BY355" s="29"/>
      <c r="BZ355" s="29"/>
      <c r="CA355" s="29"/>
      <c r="CB355" s="29"/>
      <c r="CC355" s="29"/>
      <c r="CD355" s="29"/>
      <c r="CE355" s="29"/>
      <c r="CF355" s="29"/>
      <c r="CG355" s="29"/>
      <c r="CH355" s="29"/>
      <c r="CI355" s="29"/>
      <c r="CJ355" s="29"/>
      <c r="CK355" s="29"/>
      <c r="CL355" s="29"/>
    </row>
    <row r="356" spans="1:90">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c r="AB356" s="29"/>
      <c r="AC356" s="29"/>
      <c r="AD356" s="29"/>
      <c r="AE356" s="29"/>
      <c r="AF356" s="29"/>
      <c r="AG356" s="29"/>
      <c r="AH356" s="29"/>
      <c r="AI356" s="29"/>
      <c r="AJ356" s="29"/>
      <c r="AK356" s="29"/>
      <c r="AL356" s="29"/>
      <c r="AM356" s="29"/>
      <c r="AN356" s="29"/>
      <c r="AO356" s="29"/>
      <c r="AP356" s="29"/>
      <c r="AQ356" s="29"/>
      <c r="AR356" s="29"/>
      <c r="AS356" s="29"/>
      <c r="AT356" s="29"/>
      <c r="AU356" s="29"/>
      <c r="AV356" s="29"/>
      <c r="AW356" s="29"/>
      <c r="AX356" s="29"/>
      <c r="AY356" s="29"/>
      <c r="AZ356" s="29"/>
      <c r="BA356" s="29"/>
      <c r="BB356" s="29"/>
      <c r="BC356" s="29"/>
      <c r="BD356" s="29"/>
      <c r="BE356" s="29"/>
      <c r="BF356" s="29"/>
      <c r="BG356" s="29"/>
      <c r="BH356" s="29"/>
      <c r="BI356" s="29"/>
      <c r="BJ356" s="29"/>
      <c r="BK356" s="29"/>
      <c r="BL356" s="29"/>
      <c r="BM356" s="29"/>
      <c r="BN356" s="29"/>
      <c r="BO356" s="29"/>
      <c r="BP356" s="29"/>
      <c r="BQ356" s="29"/>
      <c r="BR356" s="29"/>
      <c r="BS356" s="29"/>
      <c r="BT356" s="29"/>
      <c r="BU356" s="29"/>
      <c r="BV356" s="29"/>
      <c r="BW356" s="29"/>
      <c r="BX356" s="29"/>
      <c r="BY356" s="29"/>
      <c r="BZ356" s="29"/>
      <c r="CA356" s="29"/>
      <c r="CB356" s="29"/>
      <c r="CC356" s="29"/>
      <c r="CD356" s="29"/>
      <c r="CE356" s="29"/>
      <c r="CF356" s="29"/>
      <c r="CG356" s="29"/>
      <c r="CH356" s="29"/>
      <c r="CI356" s="29"/>
      <c r="CJ356" s="29"/>
      <c r="CK356" s="29"/>
      <c r="CL356" s="29"/>
    </row>
    <row r="357" spans="1:90">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c r="AB357" s="29"/>
      <c r="AC357" s="29"/>
      <c r="AD357" s="29"/>
      <c r="AE357" s="29"/>
      <c r="AF357" s="29"/>
      <c r="AG357" s="29"/>
      <c r="AH357" s="29"/>
      <c r="AI357" s="29"/>
      <c r="AJ357" s="29"/>
      <c r="AK357" s="29"/>
      <c r="AL357" s="29"/>
      <c r="AM357" s="29"/>
      <c r="AN357" s="29"/>
      <c r="AO357" s="29"/>
      <c r="AP357" s="29"/>
      <c r="AQ357" s="29"/>
      <c r="AR357" s="29"/>
      <c r="AS357" s="29"/>
      <c r="AT357" s="29"/>
      <c r="AU357" s="29"/>
      <c r="AV357" s="29"/>
      <c r="AW357" s="29"/>
      <c r="AX357" s="29"/>
      <c r="AY357" s="29"/>
      <c r="AZ357" s="29"/>
      <c r="BA357" s="29"/>
      <c r="BB357" s="29"/>
      <c r="BC357" s="29"/>
      <c r="BD357" s="29"/>
      <c r="BE357" s="29"/>
      <c r="BF357" s="29"/>
      <c r="BG357" s="29"/>
      <c r="BH357" s="29"/>
      <c r="BI357" s="29"/>
      <c r="BJ357" s="29"/>
      <c r="BK357" s="29"/>
      <c r="BL357" s="29"/>
      <c r="BM357" s="29"/>
      <c r="BN357" s="29"/>
      <c r="BO357" s="29"/>
      <c r="BP357" s="29"/>
      <c r="BQ357" s="29"/>
      <c r="BR357" s="29"/>
      <c r="BS357" s="29"/>
      <c r="BT357" s="29"/>
      <c r="BU357" s="29"/>
      <c r="BV357" s="29"/>
      <c r="BW357" s="29"/>
      <c r="BX357" s="29"/>
      <c r="BY357" s="29"/>
      <c r="BZ357" s="29"/>
      <c r="CA357" s="29"/>
      <c r="CB357" s="29"/>
      <c r="CC357" s="29"/>
      <c r="CD357" s="29"/>
      <c r="CE357" s="29"/>
      <c r="CF357" s="29"/>
      <c r="CG357" s="29"/>
      <c r="CH357" s="29"/>
      <c r="CI357" s="29"/>
      <c r="CJ357" s="29"/>
      <c r="CK357" s="29"/>
      <c r="CL357" s="29"/>
    </row>
    <row r="358" spans="1:90">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c r="AB358" s="29"/>
      <c r="AC358" s="29"/>
      <c r="AD358" s="29"/>
      <c r="AE358" s="29"/>
      <c r="AF358" s="29"/>
      <c r="AG358" s="29"/>
      <c r="AH358" s="29"/>
      <c r="AI358" s="29"/>
      <c r="AJ358" s="29"/>
      <c r="AK358" s="29"/>
      <c r="AL358" s="29"/>
      <c r="AM358" s="29"/>
      <c r="AN358" s="29"/>
      <c r="AO358" s="29"/>
      <c r="AP358" s="29"/>
      <c r="AQ358" s="29"/>
      <c r="AR358" s="29"/>
      <c r="AS358" s="29"/>
      <c r="AT358" s="29"/>
      <c r="AU358" s="29"/>
      <c r="AV358" s="29"/>
      <c r="AW358" s="29"/>
      <c r="AX358" s="29"/>
      <c r="AY358" s="29"/>
      <c r="AZ358" s="29"/>
      <c r="BA358" s="29"/>
      <c r="BB358" s="29"/>
      <c r="BC358" s="29"/>
      <c r="BD358" s="29"/>
      <c r="BE358" s="29"/>
      <c r="BF358" s="29"/>
      <c r="BG358" s="29"/>
      <c r="BH358" s="29"/>
      <c r="BI358" s="29"/>
      <c r="BJ358" s="29"/>
      <c r="BK358" s="29"/>
      <c r="BL358" s="29"/>
      <c r="BM358" s="29"/>
      <c r="BN358" s="29"/>
      <c r="BO358" s="29"/>
      <c r="BP358" s="29"/>
      <c r="BQ358" s="29"/>
      <c r="BR358" s="29"/>
      <c r="BS358" s="29"/>
      <c r="BT358" s="29"/>
      <c r="BU358" s="29"/>
      <c r="BV358" s="29"/>
      <c r="BW358" s="29"/>
      <c r="BX358" s="29"/>
      <c r="BY358" s="29"/>
      <c r="BZ358" s="29"/>
      <c r="CA358" s="29"/>
      <c r="CB358" s="29"/>
      <c r="CC358" s="29"/>
      <c r="CD358" s="29"/>
      <c r="CE358" s="29"/>
      <c r="CF358" s="29"/>
      <c r="CG358" s="29"/>
      <c r="CH358" s="29"/>
      <c r="CI358" s="29"/>
      <c r="CJ358" s="29"/>
      <c r="CK358" s="29"/>
      <c r="CL358" s="29"/>
    </row>
    <row r="359" spans="1:90">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c r="AB359" s="29"/>
      <c r="AC359" s="29"/>
      <c r="AD359" s="29"/>
      <c r="AE359" s="29"/>
      <c r="AF359" s="29"/>
      <c r="AG359" s="29"/>
      <c r="AH359" s="29"/>
      <c r="AI359" s="29"/>
      <c r="AJ359" s="29"/>
      <c r="AK359" s="29"/>
      <c r="AL359" s="29"/>
      <c r="AM359" s="29"/>
      <c r="AN359" s="29"/>
      <c r="AO359" s="29"/>
      <c r="AP359" s="29"/>
      <c r="AQ359" s="29"/>
      <c r="AR359" s="29"/>
      <c r="AS359" s="29"/>
      <c r="AT359" s="29"/>
      <c r="AU359" s="29"/>
      <c r="AV359" s="29"/>
      <c r="AW359" s="29"/>
      <c r="AX359" s="29"/>
      <c r="AY359" s="29"/>
      <c r="AZ359" s="29"/>
      <c r="BA359" s="29"/>
      <c r="BB359" s="29"/>
      <c r="BC359" s="29"/>
      <c r="BD359" s="29"/>
      <c r="BE359" s="29"/>
      <c r="BF359" s="29"/>
      <c r="BG359" s="29"/>
      <c r="BH359" s="29"/>
      <c r="BI359" s="29"/>
      <c r="BJ359" s="29"/>
      <c r="BK359" s="29"/>
      <c r="BL359" s="29"/>
      <c r="BM359" s="29"/>
      <c r="BN359" s="29"/>
      <c r="BO359" s="29"/>
      <c r="BP359" s="29"/>
      <c r="BQ359" s="29"/>
      <c r="BR359" s="29"/>
      <c r="BS359" s="29"/>
      <c r="BT359" s="29"/>
      <c r="BU359" s="29"/>
      <c r="BV359" s="29"/>
      <c r="BW359" s="29"/>
      <c r="BX359" s="29"/>
      <c r="BY359" s="29"/>
      <c r="BZ359" s="29"/>
      <c r="CA359" s="29"/>
      <c r="CB359" s="29"/>
      <c r="CC359" s="29"/>
      <c r="CD359" s="29"/>
      <c r="CE359" s="29"/>
      <c r="CF359" s="29"/>
      <c r="CG359" s="29"/>
      <c r="CH359" s="29"/>
      <c r="CI359" s="29"/>
      <c r="CJ359" s="29"/>
      <c r="CK359" s="29"/>
      <c r="CL359" s="29"/>
    </row>
    <row r="360" spans="1:9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c r="AB360" s="29"/>
      <c r="AC360" s="29"/>
      <c r="AD360" s="29"/>
      <c r="AE360" s="29"/>
      <c r="AF360" s="29"/>
      <c r="AG360" s="29"/>
      <c r="AH360" s="29"/>
      <c r="AI360" s="29"/>
      <c r="AJ360" s="29"/>
      <c r="AK360" s="29"/>
      <c r="AL360" s="29"/>
      <c r="AM360" s="29"/>
      <c r="AN360" s="29"/>
      <c r="AO360" s="29"/>
      <c r="AP360" s="29"/>
      <c r="AQ360" s="29"/>
      <c r="AR360" s="29"/>
      <c r="AS360" s="29"/>
      <c r="AT360" s="29"/>
      <c r="AU360" s="29"/>
      <c r="AV360" s="29"/>
      <c r="AW360" s="29"/>
      <c r="AX360" s="29"/>
      <c r="AY360" s="29"/>
      <c r="AZ360" s="29"/>
      <c r="BA360" s="29"/>
      <c r="BB360" s="29"/>
      <c r="BC360" s="29"/>
      <c r="BD360" s="29"/>
      <c r="BE360" s="29"/>
      <c r="BF360" s="29"/>
      <c r="BG360" s="29"/>
      <c r="BH360" s="29"/>
      <c r="BI360" s="29"/>
      <c r="BJ360" s="29"/>
      <c r="BK360" s="29"/>
      <c r="BL360" s="29"/>
      <c r="BM360" s="29"/>
      <c r="BN360" s="29"/>
      <c r="BO360" s="29"/>
      <c r="BP360" s="29"/>
      <c r="BQ360" s="29"/>
      <c r="BR360" s="29"/>
      <c r="BS360" s="29"/>
      <c r="BT360" s="29"/>
      <c r="BU360" s="29"/>
      <c r="BV360" s="29"/>
      <c r="BW360" s="29"/>
      <c r="BX360" s="29"/>
      <c r="BY360" s="29"/>
      <c r="BZ360" s="29"/>
      <c r="CA360" s="29"/>
      <c r="CB360" s="29"/>
      <c r="CC360" s="29"/>
      <c r="CD360" s="29"/>
      <c r="CE360" s="29"/>
      <c r="CF360" s="29"/>
      <c r="CG360" s="29"/>
      <c r="CH360" s="29"/>
      <c r="CI360" s="29"/>
      <c r="CJ360" s="29"/>
      <c r="CK360" s="29"/>
      <c r="CL360" s="29"/>
    </row>
    <row r="361" spans="1:90">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c r="AB361" s="29"/>
      <c r="AC361" s="29"/>
      <c r="AD361" s="29"/>
      <c r="AE361" s="29"/>
      <c r="AF361" s="29"/>
      <c r="AG361" s="29"/>
      <c r="AH361" s="29"/>
      <c r="AI361" s="29"/>
      <c r="AJ361" s="29"/>
      <c r="AK361" s="29"/>
      <c r="AL361" s="29"/>
      <c r="AM361" s="29"/>
      <c r="AN361" s="29"/>
      <c r="AO361" s="29"/>
      <c r="AP361" s="29"/>
      <c r="AQ361" s="29"/>
      <c r="AR361" s="29"/>
      <c r="AS361" s="29"/>
      <c r="AT361" s="29"/>
      <c r="AU361" s="29"/>
      <c r="AV361" s="29"/>
      <c r="AW361" s="29"/>
      <c r="AX361" s="29"/>
      <c r="AY361" s="29"/>
      <c r="AZ361" s="29"/>
      <c r="BA361" s="29"/>
      <c r="BB361" s="29"/>
      <c r="BC361" s="29"/>
      <c r="BD361" s="29"/>
      <c r="BE361" s="29"/>
      <c r="BF361" s="29"/>
      <c r="BG361" s="29"/>
      <c r="BH361" s="29"/>
      <c r="BI361" s="29"/>
      <c r="BJ361" s="29"/>
      <c r="BK361" s="29"/>
      <c r="BL361" s="29"/>
      <c r="BM361" s="29"/>
      <c r="BN361" s="29"/>
      <c r="BO361" s="29"/>
      <c r="BP361" s="29"/>
      <c r="BQ361" s="29"/>
      <c r="BR361" s="29"/>
      <c r="BS361" s="29"/>
      <c r="BT361" s="29"/>
      <c r="BU361" s="29"/>
      <c r="BV361" s="29"/>
      <c r="BW361" s="29"/>
      <c r="BX361" s="29"/>
      <c r="BY361" s="29"/>
      <c r="BZ361" s="29"/>
      <c r="CA361" s="29"/>
      <c r="CB361" s="29"/>
      <c r="CC361" s="29"/>
      <c r="CD361" s="29"/>
      <c r="CE361" s="29"/>
      <c r="CF361" s="29"/>
      <c r="CG361" s="29"/>
      <c r="CH361" s="29"/>
      <c r="CI361" s="29"/>
      <c r="CJ361" s="29"/>
      <c r="CK361" s="29"/>
      <c r="CL361" s="29"/>
    </row>
    <row r="362" spans="1:90">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c r="AB362" s="29"/>
      <c r="AC362" s="29"/>
      <c r="AD362" s="29"/>
      <c r="AE362" s="29"/>
      <c r="AF362" s="29"/>
      <c r="AG362" s="29"/>
      <c r="AH362" s="29"/>
      <c r="AI362" s="29"/>
      <c r="AJ362" s="29"/>
      <c r="AK362" s="29"/>
      <c r="AL362" s="29"/>
      <c r="AM362" s="29"/>
      <c r="AN362" s="29"/>
      <c r="AO362" s="29"/>
      <c r="AP362" s="29"/>
      <c r="AQ362" s="29"/>
      <c r="AR362" s="29"/>
      <c r="AS362" s="29"/>
      <c r="AT362" s="29"/>
      <c r="AU362" s="29"/>
      <c r="AV362" s="29"/>
      <c r="AW362" s="29"/>
      <c r="AX362" s="29"/>
      <c r="AY362" s="29"/>
      <c r="AZ362" s="29"/>
      <c r="BA362" s="29"/>
      <c r="BB362" s="29"/>
      <c r="BC362" s="29"/>
      <c r="BD362" s="29"/>
      <c r="BE362" s="29"/>
      <c r="BF362" s="29"/>
      <c r="BG362" s="29"/>
      <c r="BH362" s="29"/>
      <c r="BI362" s="29"/>
      <c r="BJ362" s="29"/>
      <c r="BK362" s="29"/>
      <c r="BL362" s="29"/>
      <c r="BM362" s="29"/>
      <c r="BN362" s="29"/>
      <c r="BO362" s="29"/>
      <c r="BP362" s="29"/>
      <c r="BQ362" s="29"/>
      <c r="BR362" s="29"/>
      <c r="BS362" s="29"/>
      <c r="BT362" s="29"/>
      <c r="BU362" s="29"/>
      <c r="BV362" s="29"/>
      <c r="BW362" s="29"/>
      <c r="BX362" s="29"/>
      <c r="BY362" s="29"/>
      <c r="BZ362" s="29"/>
      <c r="CA362" s="29"/>
      <c r="CB362" s="29"/>
      <c r="CC362" s="29"/>
      <c r="CD362" s="29"/>
      <c r="CE362" s="29"/>
      <c r="CF362" s="29"/>
      <c r="CG362" s="29"/>
      <c r="CH362" s="29"/>
      <c r="CI362" s="29"/>
      <c r="CJ362" s="29"/>
      <c r="CK362" s="29"/>
      <c r="CL362" s="29"/>
    </row>
    <row r="363" spans="1:90">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c r="AB363" s="29"/>
      <c r="AC363" s="29"/>
      <c r="AD363" s="29"/>
      <c r="AE363" s="29"/>
      <c r="AF363" s="29"/>
      <c r="AG363" s="29"/>
      <c r="AH363" s="29"/>
      <c r="AI363" s="29"/>
      <c r="AJ363" s="29"/>
      <c r="AK363" s="29"/>
      <c r="AL363" s="29"/>
      <c r="AM363" s="29"/>
      <c r="AN363" s="29"/>
      <c r="AO363" s="29"/>
      <c r="AP363" s="29"/>
      <c r="AQ363" s="29"/>
      <c r="AR363" s="29"/>
      <c r="AS363" s="29"/>
      <c r="AT363" s="29"/>
      <c r="AU363" s="29"/>
      <c r="AV363" s="29"/>
      <c r="AW363" s="29"/>
      <c r="AX363" s="29"/>
      <c r="AY363" s="29"/>
      <c r="AZ363" s="29"/>
      <c r="BA363" s="29"/>
      <c r="BB363" s="29"/>
      <c r="BC363" s="29"/>
      <c r="BD363" s="29"/>
      <c r="BE363" s="29"/>
      <c r="BF363" s="29"/>
      <c r="BG363" s="29"/>
      <c r="BH363" s="29"/>
      <c r="BI363" s="29"/>
      <c r="BJ363" s="29"/>
      <c r="BK363" s="29"/>
      <c r="BL363" s="29"/>
      <c r="BM363" s="29"/>
      <c r="BN363" s="29"/>
      <c r="BO363" s="29"/>
      <c r="BP363" s="29"/>
      <c r="BQ363" s="29"/>
      <c r="BR363" s="29"/>
      <c r="BS363" s="29"/>
      <c r="BT363" s="29"/>
      <c r="BU363" s="29"/>
      <c r="BV363" s="29"/>
      <c r="BW363" s="29"/>
      <c r="BX363" s="29"/>
      <c r="BY363" s="29"/>
      <c r="BZ363" s="29"/>
      <c r="CA363" s="29"/>
      <c r="CB363" s="29"/>
      <c r="CC363" s="29"/>
      <c r="CD363" s="29"/>
      <c r="CE363" s="29"/>
      <c r="CF363" s="29"/>
      <c r="CG363" s="29"/>
      <c r="CH363" s="29"/>
      <c r="CI363" s="29"/>
      <c r="CJ363" s="29"/>
      <c r="CK363" s="29"/>
      <c r="CL363" s="29"/>
    </row>
    <row r="364" spans="1:90">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c r="AB364" s="29"/>
      <c r="AC364" s="29"/>
      <c r="AD364" s="29"/>
      <c r="AE364" s="29"/>
      <c r="AF364" s="29"/>
      <c r="AG364" s="29"/>
      <c r="AH364" s="29"/>
      <c r="AI364" s="29"/>
      <c r="AJ364" s="29"/>
      <c r="AK364" s="29"/>
      <c r="AL364" s="29"/>
      <c r="AM364" s="29"/>
      <c r="AN364" s="29"/>
      <c r="AO364" s="29"/>
      <c r="AP364" s="29"/>
      <c r="AQ364" s="29"/>
      <c r="AR364" s="29"/>
      <c r="AS364" s="29"/>
      <c r="AT364" s="29"/>
      <c r="AU364" s="29"/>
      <c r="AV364" s="29"/>
      <c r="AW364" s="29"/>
      <c r="AX364" s="29"/>
      <c r="AY364" s="29"/>
      <c r="AZ364" s="29"/>
      <c r="BA364" s="29"/>
      <c r="BB364" s="29"/>
      <c r="BC364" s="29"/>
      <c r="BD364" s="29"/>
      <c r="BE364" s="29"/>
      <c r="BF364" s="29"/>
      <c r="BG364" s="29"/>
      <c r="BH364" s="29"/>
      <c r="BI364" s="29"/>
      <c r="BJ364" s="29"/>
      <c r="BK364" s="29"/>
      <c r="BL364" s="29"/>
      <c r="BM364" s="29"/>
      <c r="BN364" s="29"/>
      <c r="BO364" s="29"/>
      <c r="BP364" s="29"/>
      <c r="BQ364" s="29"/>
      <c r="BR364" s="29"/>
      <c r="BS364" s="29"/>
      <c r="BT364" s="29"/>
      <c r="BU364" s="29"/>
      <c r="BV364" s="29"/>
      <c r="BW364" s="29"/>
      <c r="BX364" s="29"/>
      <c r="BY364" s="29"/>
      <c r="BZ364" s="29"/>
      <c r="CA364" s="29"/>
      <c r="CB364" s="29"/>
      <c r="CC364" s="29"/>
      <c r="CD364" s="29"/>
      <c r="CE364" s="29"/>
      <c r="CF364" s="29"/>
      <c r="CG364" s="29"/>
      <c r="CH364" s="29"/>
      <c r="CI364" s="29"/>
      <c r="CJ364" s="29"/>
      <c r="CK364" s="29"/>
      <c r="CL364" s="29"/>
    </row>
    <row r="365" spans="1:90">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c r="AB365" s="29"/>
      <c r="AC365" s="29"/>
      <c r="AD365" s="29"/>
      <c r="AE365" s="29"/>
      <c r="AF365" s="29"/>
      <c r="AG365" s="29"/>
      <c r="AH365" s="29"/>
      <c r="AI365" s="29"/>
      <c r="AJ365" s="29"/>
      <c r="AK365" s="29"/>
      <c r="AL365" s="29"/>
      <c r="AM365" s="29"/>
      <c r="AN365" s="29"/>
      <c r="AO365" s="29"/>
      <c r="AP365" s="29"/>
      <c r="AQ365" s="29"/>
      <c r="AR365" s="29"/>
      <c r="AS365" s="29"/>
      <c r="AT365" s="29"/>
      <c r="AU365" s="29"/>
      <c r="AV365" s="29"/>
      <c r="AW365" s="29"/>
      <c r="AX365" s="29"/>
      <c r="AY365" s="29"/>
      <c r="AZ365" s="29"/>
      <c r="BA365" s="29"/>
      <c r="BB365" s="29"/>
      <c r="BC365" s="29"/>
      <c r="BD365" s="29"/>
      <c r="BE365" s="29"/>
      <c r="BF365" s="29"/>
      <c r="BG365" s="29"/>
      <c r="BH365" s="29"/>
      <c r="BI365" s="29"/>
      <c r="BJ365" s="29"/>
      <c r="BK365" s="29"/>
      <c r="BL365" s="29"/>
      <c r="BM365" s="29"/>
      <c r="BN365" s="29"/>
      <c r="BO365" s="29"/>
      <c r="BP365" s="29"/>
      <c r="BQ365" s="29"/>
      <c r="BR365" s="29"/>
      <c r="BS365" s="29"/>
      <c r="BT365" s="29"/>
      <c r="BU365" s="29"/>
      <c r="BV365" s="29"/>
      <c r="BW365" s="29"/>
      <c r="BX365" s="29"/>
      <c r="BY365" s="29"/>
      <c r="BZ365" s="29"/>
      <c r="CA365" s="29"/>
      <c r="CB365" s="29"/>
      <c r="CC365" s="29"/>
      <c r="CD365" s="29"/>
      <c r="CE365" s="29"/>
      <c r="CF365" s="29"/>
      <c r="CG365" s="29"/>
      <c r="CH365" s="29"/>
      <c r="CI365" s="29"/>
      <c r="CJ365" s="29"/>
      <c r="CK365" s="29"/>
      <c r="CL365" s="29"/>
    </row>
    <row r="366" spans="1:90">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c r="AB366" s="29"/>
      <c r="AC366" s="29"/>
      <c r="AD366" s="29"/>
      <c r="AE366" s="29"/>
      <c r="AF366" s="29"/>
      <c r="AG366" s="29"/>
      <c r="AH366" s="29"/>
      <c r="AI366" s="29"/>
      <c r="AJ366" s="29"/>
      <c r="AK366" s="29"/>
      <c r="AL366" s="29"/>
      <c r="AM366" s="29"/>
      <c r="AN366" s="29"/>
      <c r="AO366" s="29"/>
      <c r="AP366" s="29"/>
      <c r="AQ366" s="29"/>
      <c r="AR366" s="29"/>
      <c r="AS366" s="29"/>
      <c r="AT366" s="29"/>
      <c r="AU366" s="29"/>
      <c r="AV366" s="29"/>
      <c r="AW366" s="29"/>
      <c r="AX366" s="29"/>
      <c r="AY366" s="29"/>
      <c r="AZ366" s="29"/>
      <c r="BA366" s="29"/>
      <c r="BB366" s="29"/>
      <c r="BC366" s="29"/>
      <c r="BD366" s="29"/>
      <c r="BE366" s="29"/>
      <c r="BF366" s="29"/>
      <c r="BG366" s="29"/>
      <c r="BH366" s="29"/>
      <c r="BI366" s="29"/>
      <c r="BJ366" s="29"/>
      <c r="BK366" s="29"/>
      <c r="BL366" s="29"/>
      <c r="BM366" s="29"/>
      <c r="BN366" s="29"/>
      <c r="BO366" s="29"/>
      <c r="BP366" s="29"/>
      <c r="BQ366" s="29"/>
      <c r="BR366" s="29"/>
      <c r="BS366" s="29"/>
      <c r="BT366" s="29"/>
      <c r="BU366" s="29"/>
      <c r="BV366" s="29"/>
      <c r="BW366" s="29"/>
      <c r="BX366" s="29"/>
      <c r="BY366" s="29"/>
      <c r="BZ366" s="29"/>
      <c r="CA366" s="29"/>
      <c r="CB366" s="29"/>
      <c r="CC366" s="29"/>
      <c r="CD366" s="29"/>
      <c r="CE366" s="29"/>
      <c r="CF366" s="29"/>
      <c r="CG366" s="29"/>
      <c r="CH366" s="29"/>
      <c r="CI366" s="29"/>
      <c r="CJ366" s="29"/>
      <c r="CK366" s="29"/>
      <c r="CL366" s="29"/>
    </row>
    <row r="367" spans="1:90">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c r="AB367" s="29"/>
      <c r="AC367" s="29"/>
      <c r="AD367" s="29"/>
      <c r="AE367" s="29"/>
      <c r="AF367" s="29"/>
      <c r="AG367" s="29"/>
      <c r="AH367" s="29"/>
      <c r="AI367" s="29"/>
      <c r="AJ367" s="29"/>
      <c r="AK367" s="29"/>
      <c r="AL367" s="29"/>
      <c r="AM367" s="29"/>
      <c r="AN367" s="29"/>
      <c r="AO367" s="29"/>
      <c r="AP367" s="29"/>
      <c r="AQ367" s="29"/>
      <c r="AR367" s="29"/>
      <c r="AS367" s="29"/>
      <c r="AT367" s="29"/>
      <c r="AU367" s="29"/>
      <c r="AV367" s="29"/>
      <c r="AW367" s="29"/>
      <c r="AX367" s="29"/>
      <c r="AY367" s="29"/>
      <c r="AZ367" s="29"/>
      <c r="BA367" s="29"/>
      <c r="BB367" s="29"/>
      <c r="BC367" s="29"/>
      <c r="BD367" s="29"/>
      <c r="BE367" s="29"/>
      <c r="BF367" s="29"/>
      <c r="BG367" s="29"/>
      <c r="BH367" s="29"/>
      <c r="BI367" s="29"/>
      <c r="BJ367" s="29"/>
      <c r="BK367" s="29"/>
      <c r="BL367" s="29"/>
      <c r="BM367" s="29"/>
      <c r="BN367" s="29"/>
      <c r="BO367" s="29"/>
      <c r="BP367" s="29"/>
      <c r="BQ367" s="29"/>
      <c r="BR367" s="29"/>
      <c r="BS367" s="29"/>
      <c r="BT367" s="29"/>
      <c r="BU367" s="29"/>
      <c r="BV367" s="29"/>
      <c r="BW367" s="29"/>
      <c r="BX367" s="29"/>
      <c r="BY367" s="29"/>
      <c r="BZ367" s="29"/>
      <c r="CA367" s="29"/>
      <c r="CB367" s="29"/>
      <c r="CC367" s="29"/>
      <c r="CD367" s="29"/>
      <c r="CE367" s="29"/>
      <c r="CF367" s="29"/>
      <c r="CG367" s="29"/>
      <c r="CH367" s="29"/>
      <c r="CI367" s="29"/>
      <c r="CJ367" s="29"/>
      <c r="CK367" s="29"/>
      <c r="CL367" s="29"/>
    </row>
    <row r="368" spans="1:90">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c r="AB368" s="29"/>
      <c r="AC368" s="29"/>
      <c r="AD368" s="29"/>
      <c r="AE368" s="29"/>
      <c r="AF368" s="29"/>
      <c r="AG368" s="29"/>
      <c r="AH368" s="29"/>
      <c r="AI368" s="29"/>
      <c r="AJ368" s="29"/>
      <c r="AK368" s="29"/>
      <c r="AL368" s="29"/>
      <c r="AM368" s="29"/>
      <c r="AN368" s="29"/>
      <c r="AO368" s="29"/>
      <c r="AP368" s="29"/>
      <c r="AQ368" s="29"/>
      <c r="AR368" s="29"/>
      <c r="AS368" s="29"/>
      <c r="AT368" s="29"/>
      <c r="AU368" s="29"/>
      <c r="AV368" s="29"/>
      <c r="AW368" s="29"/>
      <c r="AX368" s="29"/>
      <c r="AY368" s="29"/>
      <c r="AZ368" s="29"/>
      <c r="BA368" s="29"/>
      <c r="BB368" s="29"/>
      <c r="BC368" s="29"/>
      <c r="BD368" s="29"/>
      <c r="BE368" s="29"/>
      <c r="BF368" s="29"/>
      <c r="BG368" s="29"/>
      <c r="BH368" s="29"/>
      <c r="BI368" s="29"/>
      <c r="BJ368" s="29"/>
      <c r="BK368" s="29"/>
      <c r="BL368" s="29"/>
      <c r="BM368" s="29"/>
      <c r="BN368" s="29"/>
      <c r="BO368" s="29"/>
      <c r="BP368" s="29"/>
      <c r="BQ368" s="29"/>
      <c r="BR368" s="29"/>
      <c r="BS368" s="29"/>
      <c r="BT368" s="29"/>
      <c r="BU368" s="29"/>
      <c r="BV368" s="29"/>
      <c r="BW368" s="29"/>
      <c r="BX368" s="29"/>
      <c r="BY368" s="29"/>
      <c r="BZ368" s="29"/>
      <c r="CA368" s="29"/>
      <c r="CB368" s="29"/>
      <c r="CC368" s="29"/>
      <c r="CD368" s="29"/>
      <c r="CE368" s="29"/>
      <c r="CF368" s="29"/>
      <c r="CG368" s="29"/>
      <c r="CH368" s="29"/>
      <c r="CI368" s="29"/>
      <c r="CJ368" s="29"/>
      <c r="CK368" s="29"/>
      <c r="CL368" s="29"/>
    </row>
    <row r="369" spans="1:90">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c r="AB369" s="29"/>
      <c r="AC369" s="29"/>
      <c r="AD369" s="29"/>
      <c r="AE369" s="29"/>
      <c r="AF369" s="29"/>
      <c r="AG369" s="29"/>
      <c r="AH369" s="29"/>
      <c r="AI369" s="29"/>
      <c r="AJ369" s="29"/>
      <c r="AK369" s="29"/>
      <c r="AL369" s="29"/>
      <c r="AM369" s="29"/>
      <c r="AN369" s="29"/>
      <c r="AO369" s="29"/>
      <c r="AP369" s="29"/>
      <c r="AQ369" s="29"/>
      <c r="AR369" s="29"/>
      <c r="AS369" s="29"/>
      <c r="AT369" s="29"/>
      <c r="AU369" s="29"/>
      <c r="AV369" s="29"/>
      <c r="AW369" s="29"/>
      <c r="AX369" s="29"/>
      <c r="AY369" s="29"/>
      <c r="AZ369" s="29"/>
      <c r="BA369" s="29"/>
      <c r="BB369" s="29"/>
      <c r="BC369" s="29"/>
      <c r="BD369" s="29"/>
      <c r="BE369" s="29"/>
      <c r="BF369" s="29"/>
      <c r="BG369" s="29"/>
      <c r="BH369" s="29"/>
      <c r="BI369" s="29"/>
      <c r="BJ369" s="29"/>
      <c r="BK369" s="29"/>
      <c r="BL369" s="29"/>
      <c r="BM369" s="29"/>
      <c r="BN369" s="29"/>
      <c r="BO369" s="29"/>
      <c r="BP369" s="29"/>
      <c r="BQ369" s="29"/>
      <c r="BR369" s="29"/>
      <c r="BS369" s="29"/>
      <c r="BT369" s="29"/>
      <c r="BU369" s="29"/>
      <c r="BV369" s="29"/>
      <c r="BW369" s="29"/>
      <c r="BX369" s="29"/>
      <c r="BY369" s="29"/>
      <c r="BZ369" s="29"/>
      <c r="CA369" s="29"/>
      <c r="CB369" s="29"/>
      <c r="CC369" s="29"/>
      <c r="CD369" s="29"/>
      <c r="CE369" s="29"/>
      <c r="CF369" s="29"/>
      <c r="CG369" s="29"/>
      <c r="CH369" s="29"/>
      <c r="CI369" s="29"/>
      <c r="CJ369" s="29"/>
      <c r="CK369" s="29"/>
      <c r="CL369" s="29"/>
    </row>
    <row r="370" spans="1:9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c r="AB370" s="29"/>
      <c r="AC370" s="29"/>
      <c r="AD370" s="29"/>
      <c r="AE370" s="29"/>
      <c r="AF370" s="29"/>
      <c r="AG370" s="29"/>
      <c r="AH370" s="29"/>
      <c r="AI370" s="29"/>
      <c r="AJ370" s="29"/>
      <c r="AK370" s="29"/>
      <c r="AL370" s="29"/>
      <c r="AM370" s="29"/>
      <c r="AN370" s="29"/>
      <c r="AO370" s="29"/>
      <c r="AP370" s="29"/>
      <c r="AQ370" s="29"/>
      <c r="AR370" s="29"/>
      <c r="AS370" s="29"/>
      <c r="AT370" s="29"/>
      <c r="AU370" s="29"/>
      <c r="AV370" s="29"/>
      <c r="AW370" s="29"/>
      <c r="AX370" s="29"/>
      <c r="AY370" s="29"/>
      <c r="AZ370" s="29"/>
      <c r="BA370" s="29"/>
      <c r="BB370" s="29"/>
      <c r="BC370" s="29"/>
      <c r="BD370" s="29"/>
      <c r="BE370" s="29"/>
      <c r="BF370" s="29"/>
      <c r="BG370" s="29"/>
      <c r="BH370" s="29"/>
      <c r="BI370" s="29"/>
      <c r="BJ370" s="29"/>
      <c r="BK370" s="29"/>
      <c r="BL370" s="29"/>
      <c r="BM370" s="29"/>
      <c r="BN370" s="29"/>
      <c r="BO370" s="29"/>
      <c r="BP370" s="29"/>
      <c r="BQ370" s="29"/>
      <c r="BR370" s="29"/>
      <c r="BS370" s="29"/>
      <c r="BT370" s="29"/>
      <c r="BU370" s="29"/>
      <c r="BV370" s="29"/>
      <c r="BW370" s="29"/>
      <c r="BX370" s="29"/>
      <c r="BY370" s="29"/>
      <c r="BZ370" s="29"/>
      <c r="CA370" s="29"/>
      <c r="CB370" s="29"/>
      <c r="CC370" s="29"/>
      <c r="CD370" s="29"/>
      <c r="CE370" s="29"/>
      <c r="CF370" s="29"/>
      <c r="CG370" s="29"/>
      <c r="CH370" s="29"/>
      <c r="CI370" s="29"/>
      <c r="CJ370" s="29"/>
      <c r="CK370" s="29"/>
      <c r="CL370" s="29"/>
    </row>
    <row r="371" spans="1:90">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c r="AB371" s="29"/>
      <c r="AC371" s="29"/>
      <c r="AD371" s="29"/>
      <c r="AE371" s="29"/>
      <c r="AF371" s="29"/>
      <c r="AG371" s="29"/>
      <c r="AH371" s="29"/>
      <c r="AI371" s="29"/>
      <c r="AJ371" s="29"/>
      <c r="AK371" s="29"/>
      <c r="AL371" s="29"/>
      <c r="AM371" s="29"/>
      <c r="AN371" s="29"/>
      <c r="AO371" s="29"/>
      <c r="AP371" s="29"/>
      <c r="AQ371" s="29"/>
      <c r="AR371" s="29"/>
      <c r="AS371" s="29"/>
      <c r="AT371" s="29"/>
      <c r="AU371" s="29"/>
      <c r="AV371" s="29"/>
      <c r="AW371" s="29"/>
      <c r="AX371" s="29"/>
      <c r="AY371" s="29"/>
      <c r="AZ371" s="29"/>
      <c r="BA371" s="29"/>
      <c r="BB371" s="29"/>
      <c r="BC371" s="29"/>
      <c r="BD371" s="29"/>
      <c r="BE371" s="29"/>
      <c r="BF371" s="29"/>
      <c r="BG371" s="29"/>
      <c r="BH371" s="29"/>
      <c r="BI371" s="29"/>
      <c r="BJ371" s="29"/>
      <c r="BK371" s="29"/>
      <c r="BL371" s="29"/>
      <c r="BM371" s="29"/>
      <c r="BN371" s="29"/>
      <c r="BO371" s="29"/>
      <c r="BP371" s="29"/>
      <c r="BQ371" s="29"/>
      <c r="BR371" s="29"/>
      <c r="BS371" s="29"/>
      <c r="BT371" s="29"/>
      <c r="BU371" s="29"/>
      <c r="BV371" s="29"/>
      <c r="BW371" s="29"/>
      <c r="BX371" s="29"/>
      <c r="BY371" s="29"/>
      <c r="BZ371" s="29"/>
      <c r="CA371" s="29"/>
      <c r="CB371" s="29"/>
      <c r="CC371" s="29"/>
      <c r="CD371" s="29"/>
      <c r="CE371" s="29"/>
      <c r="CF371" s="29"/>
      <c r="CG371" s="29"/>
      <c r="CH371" s="29"/>
      <c r="CI371" s="29"/>
      <c r="CJ371" s="29"/>
      <c r="CK371" s="29"/>
      <c r="CL371" s="29"/>
    </row>
    <row r="372" spans="1:90">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c r="AB372" s="29"/>
      <c r="AC372" s="29"/>
      <c r="AD372" s="29"/>
      <c r="AE372" s="29"/>
      <c r="AF372" s="29"/>
      <c r="AG372" s="29"/>
      <c r="AH372" s="29"/>
      <c r="AI372" s="29"/>
      <c r="AJ372" s="29"/>
      <c r="AK372" s="29"/>
      <c r="AL372" s="29"/>
      <c r="AM372" s="29"/>
      <c r="AN372" s="29"/>
      <c r="AO372" s="29"/>
      <c r="AP372" s="29"/>
      <c r="AQ372" s="29"/>
      <c r="AR372" s="29"/>
      <c r="AS372" s="29"/>
      <c r="AT372" s="29"/>
      <c r="AU372" s="29"/>
      <c r="AV372" s="29"/>
      <c r="AW372" s="29"/>
      <c r="AX372" s="29"/>
      <c r="AY372" s="29"/>
      <c r="AZ372" s="29"/>
      <c r="BA372" s="29"/>
      <c r="BB372" s="29"/>
      <c r="BC372" s="29"/>
      <c r="BD372" s="29"/>
      <c r="BE372" s="29"/>
      <c r="BF372" s="29"/>
      <c r="BG372" s="29"/>
      <c r="BH372" s="29"/>
      <c r="BI372" s="29"/>
      <c r="BJ372" s="29"/>
      <c r="BK372" s="29"/>
      <c r="BL372" s="29"/>
      <c r="BM372" s="29"/>
      <c r="BN372" s="29"/>
      <c r="BO372" s="29"/>
      <c r="BP372" s="29"/>
      <c r="BQ372" s="29"/>
      <c r="BR372" s="29"/>
      <c r="BS372" s="29"/>
      <c r="BT372" s="29"/>
      <c r="BU372" s="29"/>
      <c r="BV372" s="29"/>
      <c r="BW372" s="29"/>
      <c r="BX372" s="29"/>
      <c r="BY372" s="29"/>
      <c r="BZ372" s="29"/>
      <c r="CA372" s="29"/>
      <c r="CB372" s="29"/>
      <c r="CC372" s="29"/>
      <c r="CD372" s="29"/>
      <c r="CE372" s="29"/>
      <c r="CF372" s="29"/>
      <c r="CG372" s="29"/>
      <c r="CH372" s="29"/>
      <c r="CI372" s="29"/>
      <c r="CJ372" s="29"/>
      <c r="CK372" s="29"/>
      <c r="CL372" s="29"/>
    </row>
    <row r="373" spans="1:90">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c r="AB373" s="29"/>
      <c r="AC373" s="29"/>
      <c r="AD373" s="29"/>
      <c r="AE373" s="29"/>
      <c r="AF373" s="29"/>
      <c r="AG373" s="29"/>
      <c r="AH373" s="29"/>
      <c r="AI373" s="29"/>
      <c r="AJ373" s="29"/>
      <c r="AK373" s="29"/>
      <c r="AL373" s="29"/>
      <c r="AM373" s="29"/>
      <c r="AN373" s="29"/>
      <c r="AO373" s="29"/>
      <c r="AP373" s="29"/>
      <c r="AQ373" s="29"/>
      <c r="AR373" s="29"/>
      <c r="AS373" s="29"/>
      <c r="AT373" s="29"/>
      <c r="AU373" s="29"/>
      <c r="AV373" s="29"/>
      <c r="AW373" s="29"/>
      <c r="AX373" s="29"/>
      <c r="AY373" s="29"/>
      <c r="AZ373" s="29"/>
      <c r="BA373" s="29"/>
      <c r="BB373" s="29"/>
      <c r="BC373" s="29"/>
      <c r="BD373" s="29"/>
      <c r="BE373" s="29"/>
      <c r="BF373" s="29"/>
      <c r="BG373" s="29"/>
      <c r="BH373" s="29"/>
      <c r="BI373" s="29"/>
      <c r="BJ373" s="29"/>
      <c r="BK373" s="29"/>
      <c r="BL373" s="29"/>
      <c r="BM373" s="29"/>
      <c r="BN373" s="29"/>
      <c r="BO373" s="29"/>
      <c r="BP373" s="29"/>
      <c r="BQ373" s="29"/>
      <c r="BR373" s="29"/>
      <c r="BS373" s="29"/>
      <c r="BT373" s="29"/>
      <c r="BU373" s="29"/>
      <c r="BV373" s="29"/>
      <c r="BW373" s="29"/>
      <c r="BX373" s="29"/>
      <c r="BY373" s="29"/>
      <c r="BZ373" s="29"/>
      <c r="CA373" s="29"/>
      <c r="CB373" s="29"/>
      <c r="CC373" s="29"/>
      <c r="CD373" s="29"/>
      <c r="CE373" s="29"/>
      <c r="CF373" s="29"/>
      <c r="CG373" s="29"/>
      <c r="CH373" s="29"/>
      <c r="CI373" s="29"/>
      <c r="CJ373" s="29"/>
      <c r="CK373" s="29"/>
      <c r="CL373" s="29"/>
    </row>
    <row r="374" spans="1:90">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c r="AB374" s="29"/>
      <c r="AC374" s="29"/>
      <c r="AD374" s="29"/>
      <c r="AE374" s="29"/>
      <c r="AF374" s="29"/>
      <c r="AG374" s="29"/>
      <c r="AH374" s="29"/>
      <c r="AI374" s="29"/>
      <c r="AJ374" s="29"/>
      <c r="AK374" s="29"/>
      <c r="AL374" s="29"/>
      <c r="AM374" s="29"/>
      <c r="AN374" s="29"/>
      <c r="AO374" s="29"/>
      <c r="AP374" s="29"/>
      <c r="AQ374" s="29"/>
      <c r="AR374" s="29"/>
      <c r="AS374" s="29"/>
      <c r="AT374" s="29"/>
      <c r="AU374" s="29"/>
      <c r="AV374" s="29"/>
      <c r="AW374" s="29"/>
      <c r="AX374" s="29"/>
      <c r="AY374" s="29"/>
      <c r="AZ374" s="29"/>
      <c r="BA374" s="29"/>
      <c r="BB374" s="29"/>
      <c r="BC374" s="29"/>
      <c r="BD374" s="29"/>
      <c r="BE374" s="29"/>
      <c r="BF374" s="29"/>
      <c r="BG374" s="29"/>
      <c r="BH374" s="29"/>
      <c r="BI374" s="29"/>
      <c r="BJ374" s="29"/>
      <c r="BK374" s="29"/>
      <c r="BL374" s="29"/>
      <c r="BM374" s="29"/>
      <c r="BN374" s="29"/>
      <c r="BO374" s="29"/>
      <c r="BP374" s="29"/>
      <c r="BQ374" s="29"/>
      <c r="BR374" s="29"/>
      <c r="BS374" s="29"/>
      <c r="BT374" s="29"/>
      <c r="BU374" s="29"/>
      <c r="BV374" s="29"/>
      <c r="BW374" s="29"/>
      <c r="BX374" s="29"/>
      <c r="BY374" s="29"/>
      <c r="BZ374" s="29"/>
      <c r="CA374" s="29"/>
      <c r="CB374" s="29"/>
      <c r="CC374" s="29"/>
      <c r="CD374" s="29"/>
      <c r="CE374" s="29"/>
      <c r="CF374" s="29"/>
      <c r="CG374" s="29"/>
      <c r="CH374" s="29"/>
      <c r="CI374" s="29"/>
      <c r="CJ374" s="29"/>
      <c r="CK374" s="29"/>
      <c r="CL374" s="29"/>
    </row>
    <row r="375" spans="1:90">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c r="AB375" s="29"/>
      <c r="AC375" s="29"/>
      <c r="AD375" s="29"/>
      <c r="AE375" s="29"/>
      <c r="AF375" s="29"/>
      <c r="AG375" s="29"/>
      <c r="AH375" s="29"/>
      <c r="AI375" s="29"/>
      <c r="AJ375" s="29"/>
      <c r="AK375" s="29"/>
      <c r="AL375" s="29"/>
      <c r="AM375" s="29"/>
      <c r="AN375" s="29"/>
      <c r="AO375" s="29"/>
      <c r="AP375" s="29"/>
      <c r="AQ375" s="29"/>
      <c r="AR375" s="29"/>
      <c r="AS375" s="29"/>
      <c r="AT375" s="29"/>
      <c r="AU375" s="29"/>
      <c r="AV375" s="29"/>
      <c r="AW375" s="29"/>
      <c r="AX375" s="29"/>
      <c r="AY375" s="29"/>
      <c r="AZ375" s="29"/>
      <c r="BA375" s="29"/>
      <c r="BB375" s="29"/>
      <c r="BC375" s="29"/>
      <c r="BD375" s="29"/>
      <c r="BE375" s="29"/>
      <c r="BF375" s="29"/>
      <c r="BG375" s="29"/>
      <c r="BH375" s="29"/>
      <c r="BI375" s="29"/>
      <c r="BJ375" s="29"/>
      <c r="BK375" s="29"/>
      <c r="BL375" s="29"/>
      <c r="BM375" s="29"/>
      <c r="BN375" s="29"/>
      <c r="BO375" s="29"/>
      <c r="BP375" s="29"/>
      <c r="BQ375" s="29"/>
      <c r="BR375" s="29"/>
      <c r="BS375" s="29"/>
      <c r="BT375" s="29"/>
      <c r="BU375" s="29"/>
      <c r="BV375" s="29"/>
      <c r="BW375" s="29"/>
      <c r="BX375" s="29"/>
      <c r="BY375" s="29"/>
      <c r="BZ375" s="29"/>
      <c r="CA375" s="29"/>
      <c r="CB375" s="29"/>
      <c r="CC375" s="29"/>
      <c r="CD375" s="29"/>
      <c r="CE375" s="29"/>
      <c r="CF375" s="29"/>
      <c r="CG375" s="29"/>
      <c r="CH375" s="29"/>
      <c r="CI375" s="29"/>
      <c r="CJ375" s="29"/>
      <c r="CK375" s="29"/>
      <c r="CL375" s="29"/>
    </row>
    <row r="376" spans="1:90">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c r="AB376" s="29"/>
      <c r="AC376" s="29"/>
      <c r="AD376" s="29"/>
      <c r="AE376" s="29"/>
      <c r="AF376" s="29"/>
      <c r="AG376" s="29"/>
      <c r="AH376" s="29"/>
      <c r="AI376" s="29"/>
      <c r="AJ376" s="29"/>
      <c r="AK376" s="29"/>
      <c r="AL376" s="29"/>
      <c r="AM376" s="29"/>
      <c r="AN376" s="29"/>
      <c r="AO376" s="29"/>
      <c r="AP376" s="29"/>
      <c r="AQ376" s="29"/>
      <c r="AR376" s="29"/>
      <c r="AS376" s="29"/>
      <c r="AT376" s="29"/>
      <c r="AU376" s="29"/>
      <c r="AV376" s="29"/>
      <c r="AW376" s="29"/>
      <c r="AX376" s="29"/>
      <c r="AY376" s="29"/>
      <c r="AZ376" s="29"/>
      <c r="BA376" s="29"/>
      <c r="BB376" s="29"/>
      <c r="BC376" s="29"/>
      <c r="BD376" s="29"/>
      <c r="BE376" s="29"/>
      <c r="BF376" s="29"/>
      <c r="BG376" s="29"/>
      <c r="BH376" s="29"/>
      <c r="BI376" s="29"/>
      <c r="BJ376" s="29"/>
      <c r="BK376" s="29"/>
      <c r="BL376" s="29"/>
      <c r="BM376" s="29"/>
      <c r="BN376" s="29"/>
      <c r="BO376" s="29"/>
      <c r="BP376" s="29"/>
      <c r="BQ376" s="29"/>
      <c r="BR376" s="29"/>
      <c r="BS376" s="29"/>
      <c r="BT376" s="29"/>
      <c r="BU376" s="29"/>
      <c r="BV376" s="29"/>
      <c r="BW376" s="29"/>
      <c r="BX376" s="29"/>
      <c r="BY376" s="29"/>
      <c r="BZ376" s="29"/>
      <c r="CA376" s="29"/>
      <c r="CB376" s="29"/>
      <c r="CC376" s="29"/>
      <c r="CD376" s="29"/>
      <c r="CE376" s="29"/>
      <c r="CF376" s="29"/>
      <c r="CG376" s="29"/>
      <c r="CH376" s="29"/>
      <c r="CI376" s="29"/>
      <c r="CJ376" s="29"/>
      <c r="CK376" s="29"/>
      <c r="CL376" s="29"/>
    </row>
    <row r="377" spans="1:90">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c r="AB377" s="29"/>
      <c r="AC377" s="29"/>
      <c r="AD377" s="29"/>
      <c r="AE377" s="29"/>
      <c r="AF377" s="29"/>
      <c r="AG377" s="29"/>
      <c r="AH377" s="29"/>
      <c r="AI377" s="29"/>
      <c r="AJ377" s="29"/>
      <c r="AK377" s="29"/>
      <c r="AL377" s="29"/>
      <c r="AM377" s="29"/>
      <c r="AN377" s="29"/>
      <c r="AO377" s="29"/>
      <c r="AP377" s="29"/>
      <c r="AQ377" s="29"/>
      <c r="AR377" s="29"/>
      <c r="AS377" s="29"/>
      <c r="AT377" s="29"/>
      <c r="AU377" s="29"/>
      <c r="AV377" s="29"/>
      <c r="AW377" s="29"/>
      <c r="AX377" s="29"/>
      <c r="AY377" s="29"/>
      <c r="AZ377" s="29"/>
      <c r="BA377" s="29"/>
      <c r="BB377" s="29"/>
      <c r="BC377" s="29"/>
      <c r="BD377" s="29"/>
      <c r="BE377" s="29"/>
      <c r="BF377" s="29"/>
      <c r="BG377" s="29"/>
      <c r="BH377" s="29"/>
      <c r="BI377" s="29"/>
      <c r="BJ377" s="29"/>
      <c r="BK377" s="29"/>
      <c r="BL377" s="29"/>
      <c r="BM377" s="29"/>
      <c r="BN377" s="29"/>
      <c r="BO377" s="29"/>
      <c r="BP377" s="29"/>
      <c r="BQ377" s="29"/>
      <c r="BR377" s="29"/>
      <c r="BS377" s="29"/>
      <c r="BT377" s="29"/>
      <c r="BU377" s="29"/>
      <c r="BV377" s="29"/>
      <c r="BW377" s="29"/>
      <c r="BX377" s="29"/>
      <c r="BY377" s="29"/>
      <c r="BZ377" s="29"/>
      <c r="CA377" s="29"/>
      <c r="CB377" s="29"/>
      <c r="CC377" s="29"/>
      <c r="CD377" s="29"/>
      <c r="CE377" s="29"/>
      <c r="CF377" s="29"/>
      <c r="CG377" s="29"/>
      <c r="CH377" s="29"/>
      <c r="CI377" s="29"/>
      <c r="CJ377" s="29"/>
      <c r="CK377" s="29"/>
      <c r="CL377" s="29"/>
    </row>
    <row r="378" spans="1:90">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c r="AB378" s="29"/>
      <c r="AC378" s="29"/>
      <c r="AD378" s="29"/>
      <c r="AE378" s="29"/>
      <c r="AF378" s="29"/>
      <c r="AG378" s="29"/>
      <c r="AH378" s="29"/>
      <c r="AI378" s="29"/>
      <c r="AJ378" s="29"/>
      <c r="AK378" s="29"/>
      <c r="AL378" s="29"/>
      <c r="AM378" s="29"/>
      <c r="AN378" s="29"/>
      <c r="AO378" s="29"/>
      <c r="AP378" s="29"/>
      <c r="AQ378" s="29"/>
      <c r="AR378" s="29"/>
      <c r="AS378" s="29"/>
      <c r="AT378" s="29"/>
      <c r="AU378" s="29"/>
      <c r="AV378" s="29"/>
      <c r="AW378" s="29"/>
      <c r="AX378" s="29"/>
      <c r="AY378" s="29"/>
      <c r="AZ378" s="29"/>
      <c r="BA378" s="29"/>
      <c r="BB378" s="29"/>
      <c r="BC378" s="29"/>
      <c r="BD378" s="29"/>
      <c r="BE378" s="29"/>
      <c r="BF378" s="29"/>
      <c r="BG378" s="29"/>
      <c r="BH378" s="29"/>
      <c r="BI378" s="29"/>
      <c r="BJ378" s="29"/>
      <c r="BK378" s="29"/>
      <c r="BL378" s="29"/>
      <c r="BM378" s="29"/>
      <c r="BN378" s="29"/>
      <c r="BO378" s="29"/>
      <c r="BP378" s="29"/>
      <c r="BQ378" s="29"/>
      <c r="BR378" s="29"/>
      <c r="BS378" s="29"/>
      <c r="BT378" s="29"/>
      <c r="BU378" s="29"/>
      <c r="BV378" s="29"/>
      <c r="BW378" s="29"/>
      <c r="BX378" s="29"/>
      <c r="BY378" s="29"/>
      <c r="BZ378" s="29"/>
      <c r="CA378" s="29"/>
      <c r="CB378" s="29"/>
      <c r="CC378" s="29"/>
      <c r="CD378" s="29"/>
      <c r="CE378" s="29"/>
      <c r="CF378" s="29"/>
      <c r="CG378" s="29"/>
      <c r="CH378" s="29"/>
      <c r="CI378" s="29"/>
      <c r="CJ378" s="29"/>
      <c r="CK378" s="29"/>
      <c r="CL378" s="29"/>
    </row>
    <row r="379" spans="1:90">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c r="AB379" s="29"/>
      <c r="AC379" s="29"/>
      <c r="AD379" s="29"/>
      <c r="AE379" s="29"/>
      <c r="AF379" s="29"/>
      <c r="AG379" s="29"/>
      <c r="AH379" s="29"/>
      <c r="AI379" s="29"/>
      <c r="AJ379" s="29"/>
      <c r="AK379" s="29"/>
      <c r="AL379" s="29"/>
      <c r="AM379" s="29"/>
      <c r="AN379" s="29"/>
      <c r="AO379" s="29"/>
      <c r="AP379" s="29"/>
      <c r="AQ379" s="29"/>
      <c r="AR379" s="29"/>
      <c r="AS379" s="29"/>
      <c r="AT379" s="29"/>
      <c r="AU379" s="29"/>
      <c r="AV379" s="29"/>
      <c r="AW379" s="29"/>
      <c r="AX379" s="29"/>
      <c r="AY379" s="29"/>
      <c r="AZ379" s="29"/>
      <c r="BA379" s="29"/>
      <c r="BB379" s="29"/>
      <c r="BC379" s="29"/>
      <c r="BD379" s="29"/>
      <c r="BE379" s="29"/>
      <c r="BF379" s="29"/>
      <c r="BG379" s="29"/>
      <c r="BH379" s="29"/>
      <c r="BI379" s="29"/>
      <c r="BJ379" s="29"/>
      <c r="BK379" s="29"/>
      <c r="BL379" s="29"/>
      <c r="BM379" s="29"/>
      <c r="BN379" s="29"/>
      <c r="BO379" s="29"/>
      <c r="BP379" s="29"/>
      <c r="BQ379" s="29"/>
      <c r="BR379" s="29"/>
      <c r="BS379" s="29"/>
      <c r="BT379" s="29"/>
      <c r="BU379" s="29"/>
      <c r="BV379" s="29"/>
      <c r="BW379" s="29"/>
      <c r="BX379" s="29"/>
      <c r="BY379" s="29"/>
      <c r="BZ379" s="29"/>
      <c r="CA379" s="29"/>
      <c r="CB379" s="29"/>
      <c r="CC379" s="29"/>
      <c r="CD379" s="29"/>
      <c r="CE379" s="29"/>
      <c r="CF379" s="29"/>
      <c r="CG379" s="29"/>
      <c r="CH379" s="29"/>
      <c r="CI379" s="29"/>
      <c r="CJ379" s="29"/>
      <c r="CK379" s="29"/>
      <c r="CL379" s="29"/>
    </row>
    <row r="380" spans="1:9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c r="AB380" s="29"/>
      <c r="AC380" s="29"/>
      <c r="AD380" s="29"/>
      <c r="AE380" s="29"/>
      <c r="AF380" s="29"/>
      <c r="AG380" s="29"/>
      <c r="AH380" s="29"/>
      <c r="AI380" s="29"/>
      <c r="AJ380" s="29"/>
      <c r="AK380" s="29"/>
      <c r="AL380" s="29"/>
      <c r="AM380" s="29"/>
      <c r="AN380" s="29"/>
      <c r="AO380" s="29"/>
      <c r="AP380" s="29"/>
      <c r="AQ380" s="29"/>
      <c r="AR380" s="29"/>
      <c r="AS380" s="29"/>
      <c r="AT380" s="29"/>
      <c r="AU380" s="29"/>
      <c r="AV380" s="29"/>
      <c r="AW380" s="29"/>
      <c r="AX380" s="29"/>
      <c r="AY380" s="29"/>
      <c r="AZ380" s="29"/>
      <c r="BA380" s="29"/>
      <c r="BB380" s="29"/>
      <c r="BC380" s="29"/>
      <c r="BD380" s="29"/>
      <c r="BE380" s="29"/>
      <c r="BF380" s="29"/>
      <c r="BG380" s="29"/>
      <c r="BH380" s="29"/>
      <c r="BI380" s="29"/>
      <c r="BJ380" s="29"/>
      <c r="BK380" s="29"/>
      <c r="BL380" s="29"/>
      <c r="BM380" s="29"/>
      <c r="BN380" s="29"/>
      <c r="BO380" s="29"/>
      <c r="BP380" s="29"/>
      <c r="BQ380" s="29"/>
      <c r="BR380" s="29"/>
      <c r="BS380" s="29"/>
      <c r="BT380" s="29"/>
      <c r="BU380" s="29"/>
      <c r="BV380" s="29"/>
      <c r="BW380" s="29"/>
      <c r="BX380" s="29"/>
      <c r="BY380" s="29"/>
      <c r="BZ380" s="29"/>
      <c r="CA380" s="29"/>
      <c r="CB380" s="29"/>
      <c r="CC380" s="29"/>
      <c r="CD380" s="29"/>
      <c r="CE380" s="29"/>
      <c r="CF380" s="29"/>
      <c r="CG380" s="29"/>
      <c r="CH380" s="29"/>
      <c r="CI380" s="29"/>
      <c r="CJ380" s="29"/>
      <c r="CK380" s="29"/>
      <c r="CL380" s="29"/>
    </row>
    <row r="381" spans="1:90">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c r="AB381" s="29"/>
      <c r="AC381" s="29"/>
      <c r="AD381" s="29"/>
      <c r="AE381" s="29"/>
      <c r="AF381" s="29"/>
      <c r="AG381" s="29"/>
      <c r="AH381" s="29"/>
      <c r="AI381" s="29"/>
      <c r="AJ381" s="29"/>
      <c r="AK381" s="29"/>
      <c r="AL381" s="29"/>
      <c r="AM381" s="29"/>
      <c r="AN381" s="29"/>
      <c r="AO381" s="29"/>
      <c r="AP381" s="29"/>
      <c r="AQ381" s="29"/>
      <c r="AR381" s="29"/>
      <c r="AS381" s="29"/>
      <c r="AT381" s="29"/>
      <c r="AU381" s="29"/>
      <c r="AV381" s="29"/>
      <c r="AW381" s="29"/>
      <c r="AX381" s="29"/>
      <c r="AY381" s="29"/>
      <c r="AZ381" s="29"/>
      <c r="BA381" s="29"/>
      <c r="BB381" s="29"/>
      <c r="BC381" s="29"/>
      <c r="BD381" s="29"/>
      <c r="BE381" s="29"/>
      <c r="BF381" s="29"/>
      <c r="BG381" s="29"/>
      <c r="BH381" s="29"/>
      <c r="BI381" s="29"/>
      <c r="BJ381" s="29"/>
      <c r="BK381" s="29"/>
      <c r="BL381" s="29"/>
      <c r="BM381" s="29"/>
      <c r="BN381" s="29"/>
      <c r="BO381" s="29"/>
      <c r="BP381" s="29"/>
      <c r="BQ381" s="29"/>
      <c r="BR381" s="29"/>
      <c r="BS381" s="29"/>
      <c r="BT381" s="29"/>
      <c r="BU381" s="29"/>
      <c r="BV381" s="29"/>
      <c r="BW381" s="29"/>
      <c r="BX381" s="29"/>
      <c r="BY381" s="29"/>
      <c r="BZ381" s="29"/>
      <c r="CA381" s="29"/>
      <c r="CB381" s="29"/>
      <c r="CC381" s="29"/>
      <c r="CD381" s="29"/>
      <c r="CE381" s="29"/>
      <c r="CF381" s="29"/>
      <c r="CG381" s="29"/>
      <c r="CH381" s="29"/>
      <c r="CI381" s="29"/>
      <c r="CJ381" s="29"/>
      <c r="CK381" s="29"/>
      <c r="CL381" s="29"/>
    </row>
    <row r="382" spans="1:90">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c r="AB382" s="29"/>
      <c r="AC382" s="29"/>
      <c r="AD382" s="29"/>
      <c r="AE382" s="29"/>
      <c r="AF382" s="29"/>
      <c r="AG382" s="29"/>
      <c r="AH382" s="29"/>
      <c r="AI382" s="29"/>
      <c r="AJ382" s="29"/>
      <c r="AK382" s="29"/>
      <c r="AL382" s="29"/>
      <c r="AM382" s="29"/>
      <c r="AN382" s="29"/>
      <c r="AO382" s="29"/>
      <c r="AP382" s="29"/>
      <c r="AQ382" s="29"/>
      <c r="AR382" s="29"/>
      <c r="AS382" s="29"/>
      <c r="AT382" s="29"/>
      <c r="AU382" s="29"/>
      <c r="AV382" s="29"/>
      <c r="AW382" s="29"/>
      <c r="AX382" s="29"/>
      <c r="AY382" s="29"/>
      <c r="AZ382" s="29"/>
      <c r="BA382" s="29"/>
      <c r="BB382" s="29"/>
      <c r="BC382" s="29"/>
      <c r="BD382" s="29"/>
      <c r="BE382" s="29"/>
      <c r="BF382" s="29"/>
      <c r="BG382" s="29"/>
      <c r="BH382" s="29"/>
      <c r="BI382" s="29"/>
      <c r="BJ382" s="29"/>
      <c r="BK382" s="29"/>
      <c r="BL382" s="29"/>
      <c r="BM382" s="29"/>
      <c r="BN382" s="29"/>
      <c r="BO382" s="29"/>
      <c r="BP382" s="29"/>
      <c r="BQ382" s="29"/>
      <c r="BR382" s="29"/>
      <c r="BS382" s="29"/>
      <c r="BT382" s="29"/>
      <c r="BU382" s="29"/>
      <c r="BV382" s="29"/>
      <c r="BW382" s="29"/>
      <c r="BX382" s="29"/>
      <c r="BY382" s="29"/>
      <c r="BZ382" s="29"/>
      <c r="CA382" s="29"/>
      <c r="CB382" s="29"/>
      <c r="CC382" s="29"/>
      <c r="CD382" s="29"/>
      <c r="CE382" s="29"/>
      <c r="CF382" s="29"/>
      <c r="CG382" s="29"/>
      <c r="CH382" s="29"/>
      <c r="CI382" s="29"/>
      <c r="CJ382" s="29"/>
      <c r="CK382" s="29"/>
      <c r="CL382" s="29"/>
    </row>
    <row r="383" spans="1:90">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c r="AB383" s="29"/>
      <c r="AC383" s="29"/>
      <c r="AD383" s="29"/>
      <c r="AE383" s="29"/>
      <c r="AF383" s="29"/>
      <c r="AG383" s="29"/>
      <c r="AH383" s="29"/>
      <c r="AI383" s="29"/>
      <c r="AJ383" s="29"/>
      <c r="AK383" s="29"/>
      <c r="AL383" s="29"/>
      <c r="AM383" s="29"/>
      <c r="AN383" s="29"/>
      <c r="AO383" s="29"/>
      <c r="AP383" s="29"/>
      <c r="AQ383" s="29"/>
      <c r="AR383" s="29"/>
      <c r="AS383" s="29"/>
      <c r="AT383" s="29"/>
      <c r="AU383" s="29"/>
      <c r="AV383" s="29"/>
      <c r="AW383" s="29"/>
      <c r="AX383" s="29"/>
      <c r="AY383" s="29"/>
      <c r="AZ383" s="29"/>
      <c r="BA383" s="29"/>
      <c r="BB383" s="29"/>
      <c r="BC383" s="29"/>
      <c r="BD383" s="29"/>
      <c r="BE383" s="29"/>
      <c r="BF383" s="29"/>
      <c r="BG383" s="29"/>
      <c r="BH383" s="29"/>
      <c r="BI383" s="29"/>
      <c r="BJ383" s="29"/>
      <c r="BK383" s="29"/>
      <c r="BL383" s="29"/>
      <c r="BM383" s="29"/>
      <c r="BN383" s="29"/>
      <c r="BO383" s="29"/>
      <c r="BP383" s="29"/>
      <c r="BQ383" s="29"/>
      <c r="BR383" s="29"/>
      <c r="BS383" s="29"/>
      <c r="BT383" s="29"/>
      <c r="BU383" s="29"/>
      <c r="BV383" s="29"/>
      <c r="BW383" s="29"/>
      <c r="BX383" s="29"/>
      <c r="BY383" s="29"/>
      <c r="BZ383" s="29"/>
      <c r="CA383" s="29"/>
      <c r="CB383" s="29"/>
      <c r="CC383" s="29"/>
      <c r="CD383" s="29"/>
      <c r="CE383" s="29"/>
      <c r="CF383" s="29"/>
      <c r="CG383" s="29"/>
      <c r="CH383" s="29"/>
      <c r="CI383" s="29"/>
      <c r="CJ383" s="29"/>
      <c r="CK383" s="29"/>
      <c r="CL383" s="29"/>
    </row>
    <row r="384" spans="1:90">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c r="AB384" s="29"/>
      <c r="AC384" s="29"/>
      <c r="AD384" s="29"/>
      <c r="AE384" s="29"/>
      <c r="AF384" s="29"/>
      <c r="AG384" s="29"/>
      <c r="AH384" s="29"/>
      <c r="AI384" s="29"/>
      <c r="AJ384" s="29"/>
      <c r="AK384" s="29"/>
      <c r="AL384" s="29"/>
      <c r="AM384" s="29"/>
      <c r="AN384" s="29"/>
      <c r="AO384" s="29"/>
      <c r="AP384" s="29"/>
      <c r="AQ384" s="29"/>
      <c r="AR384" s="29"/>
      <c r="AS384" s="29"/>
      <c r="AT384" s="29"/>
      <c r="AU384" s="29"/>
      <c r="AV384" s="29"/>
      <c r="AW384" s="29"/>
      <c r="AX384" s="29"/>
      <c r="AY384" s="29"/>
      <c r="AZ384" s="29"/>
      <c r="BA384" s="29"/>
      <c r="BB384" s="29"/>
      <c r="BC384" s="29"/>
      <c r="BD384" s="29"/>
      <c r="BE384" s="29"/>
      <c r="BF384" s="29"/>
      <c r="BG384" s="29"/>
      <c r="BH384" s="29"/>
      <c r="BI384" s="29"/>
      <c r="BJ384" s="29"/>
      <c r="BK384" s="29"/>
      <c r="BL384" s="29"/>
      <c r="BM384" s="29"/>
      <c r="BN384" s="29"/>
      <c r="BO384" s="29"/>
      <c r="BP384" s="29"/>
      <c r="BQ384" s="29"/>
      <c r="BR384" s="29"/>
      <c r="BS384" s="29"/>
      <c r="BT384" s="29"/>
      <c r="BU384" s="29"/>
      <c r="BV384" s="29"/>
      <c r="BW384" s="29"/>
      <c r="BX384" s="29"/>
      <c r="BY384" s="29"/>
      <c r="BZ384" s="29"/>
      <c r="CA384" s="29"/>
      <c r="CB384" s="29"/>
      <c r="CC384" s="29"/>
      <c r="CD384" s="29"/>
      <c r="CE384" s="29"/>
      <c r="CF384" s="29"/>
      <c r="CG384" s="29"/>
      <c r="CH384" s="29"/>
      <c r="CI384" s="29"/>
      <c r="CJ384" s="29"/>
      <c r="CK384" s="29"/>
      <c r="CL384" s="29"/>
    </row>
    <row r="385" spans="1:90">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c r="AB385" s="29"/>
      <c r="AC385" s="29"/>
      <c r="AD385" s="29"/>
      <c r="AE385" s="29"/>
      <c r="AF385" s="29"/>
      <c r="AG385" s="29"/>
      <c r="AH385" s="29"/>
      <c r="AI385" s="29"/>
      <c r="AJ385" s="29"/>
      <c r="AK385" s="29"/>
      <c r="AL385" s="29"/>
      <c r="AM385" s="29"/>
      <c r="AN385" s="29"/>
      <c r="AO385" s="29"/>
      <c r="AP385" s="29"/>
      <c r="AQ385" s="29"/>
      <c r="AR385" s="29"/>
      <c r="AS385" s="29"/>
      <c r="AT385" s="29"/>
      <c r="AU385" s="29"/>
      <c r="AV385" s="29"/>
      <c r="AW385" s="29"/>
      <c r="AX385" s="29"/>
      <c r="AY385" s="29"/>
      <c r="AZ385" s="29"/>
      <c r="BA385" s="29"/>
      <c r="BB385" s="29"/>
      <c r="BC385" s="29"/>
      <c r="BD385" s="29"/>
      <c r="BE385" s="29"/>
      <c r="BF385" s="29"/>
      <c r="BG385" s="29"/>
      <c r="BH385" s="29"/>
      <c r="BI385" s="29"/>
      <c r="BJ385" s="29"/>
      <c r="BK385" s="29"/>
      <c r="BL385" s="29"/>
      <c r="BM385" s="29"/>
      <c r="BN385" s="29"/>
      <c r="BO385" s="29"/>
      <c r="BP385" s="29"/>
      <c r="BQ385" s="29"/>
      <c r="BR385" s="29"/>
      <c r="BS385" s="29"/>
      <c r="BT385" s="29"/>
      <c r="BU385" s="29"/>
      <c r="BV385" s="29"/>
      <c r="BW385" s="29"/>
      <c r="BX385" s="29"/>
      <c r="BY385" s="29"/>
      <c r="BZ385" s="29"/>
      <c r="CA385" s="29"/>
      <c r="CB385" s="29"/>
      <c r="CC385" s="29"/>
      <c r="CD385" s="29"/>
      <c r="CE385" s="29"/>
      <c r="CF385" s="29"/>
      <c r="CG385" s="29"/>
      <c r="CH385" s="29"/>
      <c r="CI385" s="29"/>
      <c r="CJ385" s="29"/>
      <c r="CK385" s="29"/>
      <c r="CL385" s="29"/>
    </row>
    <row r="386" spans="1:90">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c r="AB386" s="29"/>
      <c r="AC386" s="29"/>
      <c r="AD386" s="29"/>
      <c r="AE386" s="29"/>
      <c r="AF386" s="29"/>
      <c r="AG386" s="29"/>
      <c r="AH386" s="29"/>
      <c r="AI386" s="29"/>
      <c r="AJ386" s="29"/>
      <c r="AK386" s="29"/>
      <c r="AL386" s="29"/>
      <c r="AM386" s="29"/>
      <c r="AN386" s="29"/>
      <c r="AO386" s="29"/>
      <c r="AP386" s="29"/>
      <c r="AQ386" s="29"/>
      <c r="AR386" s="29"/>
      <c r="AS386" s="29"/>
      <c r="AT386" s="29"/>
      <c r="AU386" s="29"/>
      <c r="AV386" s="29"/>
      <c r="AW386" s="29"/>
      <c r="AX386" s="29"/>
      <c r="AY386" s="29"/>
      <c r="AZ386" s="29"/>
      <c r="BA386" s="29"/>
      <c r="BB386" s="29"/>
      <c r="BC386" s="29"/>
      <c r="BD386" s="29"/>
      <c r="BE386" s="29"/>
      <c r="BF386" s="29"/>
      <c r="BG386" s="29"/>
      <c r="BH386" s="29"/>
      <c r="BI386" s="29"/>
      <c r="BJ386" s="29"/>
      <c r="BK386" s="29"/>
      <c r="BL386" s="29"/>
      <c r="BM386" s="29"/>
      <c r="BN386" s="29"/>
      <c r="BO386" s="29"/>
      <c r="BP386" s="29"/>
      <c r="BQ386" s="29"/>
      <c r="BR386" s="29"/>
      <c r="BS386" s="29"/>
      <c r="BT386" s="29"/>
      <c r="BU386" s="29"/>
      <c r="BV386" s="29"/>
      <c r="BW386" s="29"/>
      <c r="BX386" s="29"/>
      <c r="BY386" s="29"/>
      <c r="BZ386" s="29"/>
      <c r="CA386" s="29"/>
      <c r="CB386" s="29"/>
      <c r="CC386" s="29"/>
      <c r="CD386" s="29"/>
      <c r="CE386" s="29"/>
      <c r="CF386" s="29"/>
      <c r="CG386" s="29"/>
      <c r="CH386" s="29"/>
      <c r="CI386" s="29"/>
      <c r="CJ386" s="29"/>
      <c r="CK386" s="29"/>
      <c r="CL386" s="29"/>
    </row>
    <row r="387" spans="1:90">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c r="AB387" s="29"/>
      <c r="AC387" s="29"/>
      <c r="AD387" s="29"/>
      <c r="AE387" s="29"/>
      <c r="AF387" s="29"/>
      <c r="AG387" s="29"/>
      <c r="AH387" s="29"/>
      <c r="AI387" s="29"/>
      <c r="AJ387" s="29"/>
      <c r="AK387" s="29"/>
      <c r="AL387" s="29"/>
      <c r="AM387" s="29"/>
      <c r="AN387" s="29"/>
      <c r="AO387" s="29"/>
      <c r="AP387" s="29"/>
      <c r="AQ387" s="29"/>
      <c r="AR387" s="29"/>
      <c r="AS387" s="29"/>
      <c r="AT387" s="29"/>
      <c r="AU387" s="29"/>
      <c r="AV387" s="29"/>
      <c r="AW387" s="29"/>
      <c r="AX387" s="29"/>
      <c r="AY387" s="29"/>
      <c r="AZ387" s="29"/>
      <c r="BA387" s="29"/>
      <c r="BB387" s="29"/>
      <c r="BC387" s="29"/>
      <c r="BD387" s="29"/>
      <c r="BE387" s="29"/>
      <c r="BF387" s="29"/>
      <c r="BG387" s="29"/>
      <c r="BH387" s="29"/>
      <c r="BI387" s="29"/>
      <c r="BJ387" s="29"/>
      <c r="BK387" s="29"/>
      <c r="BL387" s="29"/>
      <c r="BM387" s="29"/>
      <c r="BN387" s="29"/>
      <c r="BO387" s="29"/>
      <c r="BP387" s="29"/>
      <c r="BQ387" s="29"/>
      <c r="BR387" s="29"/>
      <c r="BS387" s="29"/>
      <c r="BT387" s="29"/>
      <c r="BU387" s="29"/>
      <c r="BV387" s="29"/>
      <c r="BW387" s="29"/>
      <c r="BX387" s="29"/>
      <c r="BY387" s="29"/>
      <c r="BZ387" s="29"/>
      <c r="CA387" s="29"/>
      <c r="CB387" s="29"/>
      <c r="CC387" s="29"/>
      <c r="CD387" s="29"/>
      <c r="CE387" s="29"/>
      <c r="CF387" s="29"/>
      <c r="CG387" s="29"/>
      <c r="CH387" s="29"/>
      <c r="CI387" s="29"/>
      <c r="CJ387" s="29"/>
      <c r="CK387" s="29"/>
      <c r="CL387" s="29"/>
    </row>
    <row r="388" spans="1:90">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c r="AB388" s="29"/>
      <c r="AC388" s="29"/>
      <c r="AD388" s="29"/>
      <c r="AE388" s="29"/>
      <c r="AF388" s="29"/>
      <c r="AG388" s="29"/>
      <c r="AH388" s="29"/>
      <c r="AI388" s="29"/>
      <c r="AJ388" s="29"/>
      <c r="AK388" s="29"/>
      <c r="AL388" s="29"/>
      <c r="AM388" s="29"/>
      <c r="AN388" s="29"/>
      <c r="AO388" s="29"/>
      <c r="AP388" s="29"/>
      <c r="AQ388" s="29"/>
      <c r="AR388" s="29"/>
      <c r="AS388" s="29"/>
      <c r="AT388" s="29"/>
      <c r="AU388" s="29"/>
      <c r="AV388" s="29"/>
      <c r="AW388" s="29"/>
      <c r="AX388" s="29"/>
      <c r="AY388" s="29"/>
      <c r="AZ388" s="29"/>
      <c r="BA388" s="29"/>
      <c r="BB388" s="29"/>
      <c r="BC388" s="29"/>
      <c r="BD388" s="29"/>
      <c r="BE388" s="29"/>
      <c r="BF388" s="29"/>
      <c r="BG388" s="29"/>
      <c r="BH388" s="29"/>
      <c r="BI388" s="29"/>
      <c r="BJ388" s="29"/>
      <c r="BK388" s="29"/>
      <c r="BL388" s="29"/>
      <c r="BM388" s="29"/>
      <c r="BN388" s="29"/>
      <c r="BO388" s="29"/>
      <c r="BP388" s="29"/>
      <c r="BQ388" s="29"/>
      <c r="BR388" s="29"/>
      <c r="BS388" s="29"/>
      <c r="BT388" s="29"/>
      <c r="BU388" s="29"/>
      <c r="BV388" s="29"/>
      <c r="BW388" s="29"/>
      <c r="BX388" s="29"/>
      <c r="BY388" s="29"/>
      <c r="BZ388" s="29"/>
      <c r="CA388" s="29"/>
      <c r="CB388" s="29"/>
      <c r="CC388" s="29"/>
      <c r="CD388" s="29"/>
      <c r="CE388" s="29"/>
      <c r="CF388" s="29"/>
      <c r="CG388" s="29"/>
      <c r="CH388" s="29"/>
      <c r="CI388" s="29"/>
      <c r="CJ388" s="29"/>
      <c r="CK388" s="29"/>
      <c r="CL388" s="29"/>
    </row>
    <row r="389" spans="1:90">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c r="AB389" s="29"/>
      <c r="AC389" s="29"/>
      <c r="AD389" s="29"/>
      <c r="AE389" s="29"/>
      <c r="AF389" s="29"/>
      <c r="AG389" s="29"/>
      <c r="AH389" s="29"/>
      <c r="AI389" s="29"/>
      <c r="AJ389" s="29"/>
      <c r="AK389" s="29"/>
      <c r="AL389" s="29"/>
      <c r="AM389" s="29"/>
      <c r="AN389" s="29"/>
      <c r="AO389" s="29"/>
      <c r="AP389" s="29"/>
      <c r="AQ389" s="29"/>
      <c r="AR389" s="29"/>
      <c r="AS389" s="29"/>
      <c r="AT389" s="29"/>
      <c r="AU389" s="29"/>
      <c r="AV389" s="29"/>
      <c r="AW389" s="29"/>
      <c r="AX389" s="29"/>
      <c r="AY389" s="29"/>
      <c r="AZ389" s="29"/>
      <c r="BA389" s="29"/>
      <c r="BB389" s="29"/>
      <c r="BC389" s="29"/>
      <c r="BD389" s="29"/>
      <c r="BE389" s="29"/>
      <c r="BF389" s="29"/>
      <c r="BG389" s="29"/>
      <c r="BH389" s="29"/>
      <c r="BI389" s="29"/>
      <c r="BJ389" s="29"/>
      <c r="BK389" s="29"/>
      <c r="BL389" s="29"/>
      <c r="BM389" s="29"/>
      <c r="BN389" s="29"/>
      <c r="BO389" s="29"/>
      <c r="BP389" s="29"/>
      <c r="BQ389" s="29"/>
      <c r="BR389" s="29"/>
      <c r="BS389" s="29"/>
      <c r="BT389" s="29"/>
      <c r="BU389" s="29"/>
      <c r="BV389" s="29"/>
      <c r="BW389" s="29"/>
      <c r="BX389" s="29"/>
      <c r="BY389" s="29"/>
      <c r="BZ389" s="29"/>
      <c r="CA389" s="29"/>
      <c r="CB389" s="29"/>
      <c r="CC389" s="29"/>
      <c r="CD389" s="29"/>
      <c r="CE389" s="29"/>
      <c r="CF389" s="29"/>
      <c r="CG389" s="29"/>
      <c r="CH389" s="29"/>
      <c r="CI389" s="29"/>
      <c r="CJ389" s="29"/>
      <c r="CK389" s="29"/>
      <c r="CL389" s="29"/>
    </row>
    <row r="390" spans="1: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c r="AB390" s="29"/>
      <c r="AC390" s="29"/>
      <c r="AD390" s="29"/>
      <c r="AE390" s="29"/>
      <c r="AF390" s="29"/>
      <c r="AG390" s="29"/>
      <c r="AH390" s="29"/>
      <c r="AI390" s="29"/>
      <c r="AJ390" s="29"/>
      <c r="AK390" s="29"/>
      <c r="AL390" s="29"/>
      <c r="AM390" s="29"/>
      <c r="AN390" s="29"/>
      <c r="AO390" s="29"/>
      <c r="AP390" s="29"/>
      <c r="AQ390" s="29"/>
      <c r="AR390" s="29"/>
      <c r="AS390" s="29"/>
      <c r="AT390" s="29"/>
      <c r="AU390" s="29"/>
      <c r="AV390" s="29"/>
      <c r="AW390" s="29"/>
      <c r="AX390" s="29"/>
      <c r="AY390" s="29"/>
      <c r="AZ390" s="29"/>
      <c r="BA390" s="29"/>
      <c r="BB390" s="29"/>
      <c r="BC390" s="29"/>
      <c r="BD390" s="29"/>
      <c r="BE390" s="29"/>
      <c r="BF390" s="29"/>
      <c r="BG390" s="29"/>
      <c r="BH390" s="29"/>
      <c r="BI390" s="29"/>
      <c r="BJ390" s="29"/>
      <c r="BK390" s="29"/>
      <c r="BL390" s="29"/>
      <c r="BM390" s="29"/>
      <c r="BN390" s="29"/>
      <c r="BO390" s="29"/>
      <c r="BP390" s="29"/>
      <c r="BQ390" s="29"/>
      <c r="BR390" s="29"/>
      <c r="BS390" s="29"/>
      <c r="BT390" s="29"/>
      <c r="BU390" s="29"/>
      <c r="BV390" s="29"/>
      <c r="BW390" s="29"/>
      <c r="BX390" s="29"/>
      <c r="BY390" s="29"/>
      <c r="BZ390" s="29"/>
      <c r="CA390" s="29"/>
      <c r="CB390" s="29"/>
      <c r="CC390" s="29"/>
      <c r="CD390" s="29"/>
      <c r="CE390" s="29"/>
      <c r="CF390" s="29"/>
      <c r="CG390" s="29"/>
      <c r="CH390" s="29"/>
      <c r="CI390" s="29"/>
      <c r="CJ390" s="29"/>
      <c r="CK390" s="29"/>
      <c r="CL390" s="29"/>
    </row>
    <row r="391" spans="1:90">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c r="AB391" s="29"/>
      <c r="AC391" s="29"/>
      <c r="AD391" s="29"/>
      <c r="AE391" s="29"/>
      <c r="AF391" s="29"/>
      <c r="AG391" s="29"/>
      <c r="AH391" s="29"/>
      <c r="AI391" s="29"/>
      <c r="AJ391" s="29"/>
      <c r="AK391" s="29"/>
      <c r="AL391" s="29"/>
      <c r="AM391" s="29"/>
      <c r="AN391" s="29"/>
      <c r="AO391" s="29"/>
      <c r="AP391" s="29"/>
      <c r="AQ391" s="29"/>
      <c r="AR391" s="29"/>
      <c r="AS391" s="29"/>
      <c r="AT391" s="29"/>
      <c r="AU391" s="29"/>
      <c r="AV391" s="29"/>
      <c r="AW391" s="29"/>
      <c r="AX391" s="29"/>
      <c r="AY391" s="29"/>
      <c r="AZ391" s="29"/>
      <c r="BA391" s="29"/>
      <c r="BB391" s="29"/>
      <c r="BC391" s="29"/>
      <c r="BD391" s="29"/>
      <c r="BE391" s="29"/>
      <c r="BF391" s="29"/>
      <c r="BG391" s="29"/>
      <c r="BH391" s="29"/>
      <c r="BI391" s="29"/>
      <c r="BJ391" s="29"/>
      <c r="BK391" s="29"/>
      <c r="BL391" s="29"/>
      <c r="BM391" s="29"/>
      <c r="BN391" s="29"/>
      <c r="BO391" s="29"/>
      <c r="BP391" s="29"/>
      <c r="BQ391" s="29"/>
      <c r="BR391" s="29"/>
      <c r="BS391" s="29"/>
      <c r="BT391" s="29"/>
      <c r="BU391" s="29"/>
      <c r="BV391" s="29"/>
      <c r="BW391" s="29"/>
      <c r="BX391" s="29"/>
      <c r="BY391" s="29"/>
      <c r="BZ391" s="29"/>
      <c r="CA391" s="29"/>
      <c r="CB391" s="29"/>
      <c r="CC391" s="29"/>
      <c r="CD391" s="29"/>
      <c r="CE391" s="29"/>
      <c r="CF391" s="29"/>
      <c r="CG391" s="29"/>
      <c r="CH391" s="29"/>
      <c r="CI391" s="29"/>
      <c r="CJ391" s="29"/>
      <c r="CK391" s="29"/>
      <c r="CL391" s="29"/>
    </row>
    <row r="392" spans="1:90">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c r="AB392" s="29"/>
      <c r="AC392" s="29"/>
      <c r="AD392" s="29"/>
      <c r="AE392" s="29"/>
      <c r="AF392" s="29"/>
      <c r="AG392" s="29"/>
      <c r="AH392" s="29"/>
      <c r="AI392" s="29"/>
      <c r="AJ392" s="29"/>
      <c r="AK392" s="29"/>
      <c r="AL392" s="29"/>
      <c r="AM392" s="29"/>
      <c r="AN392" s="29"/>
      <c r="AO392" s="29"/>
      <c r="AP392" s="29"/>
      <c r="AQ392" s="29"/>
      <c r="AR392" s="29"/>
      <c r="AS392" s="29"/>
      <c r="AT392" s="29"/>
      <c r="AU392" s="29"/>
      <c r="AV392" s="29"/>
      <c r="AW392" s="29"/>
      <c r="AX392" s="29"/>
      <c r="AY392" s="29"/>
      <c r="AZ392" s="29"/>
      <c r="BA392" s="29"/>
      <c r="BB392" s="29"/>
      <c r="BC392" s="29"/>
      <c r="BD392" s="29"/>
      <c r="BE392" s="29"/>
      <c r="BF392" s="29"/>
      <c r="BG392" s="29"/>
      <c r="BH392" s="29"/>
      <c r="BI392" s="29"/>
      <c r="BJ392" s="29"/>
      <c r="BK392" s="29"/>
      <c r="BL392" s="29"/>
      <c r="BM392" s="29"/>
      <c r="BN392" s="29"/>
      <c r="BO392" s="29"/>
      <c r="BP392" s="29"/>
      <c r="BQ392" s="29"/>
      <c r="BR392" s="29"/>
      <c r="BS392" s="29"/>
      <c r="BT392" s="29"/>
      <c r="BU392" s="29"/>
      <c r="BV392" s="29"/>
      <c r="BW392" s="29"/>
      <c r="BX392" s="29"/>
      <c r="BY392" s="29"/>
      <c r="BZ392" s="29"/>
      <c r="CA392" s="29"/>
      <c r="CB392" s="29"/>
      <c r="CC392" s="29"/>
      <c r="CD392" s="29"/>
      <c r="CE392" s="29"/>
      <c r="CF392" s="29"/>
      <c r="CG392" s="29"/>
      <c r="CH392" s="29"/>
      <c r="CI392" s="29"/>
      <c r="CJ392" s="29"/>
      <c r="CK392" s="29"/>
      <c r="CL392" s="29"/>
    </row>
    <row r="393" spans="1:90">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c r="AB393" s="29"/>
      <c r="AC393" s="29"/>
      <c r="AD393" s="29"/>
      <c r="AE393" s="29"/>
      <c r="AF393" s="29"/>
      <c r="AG393" s="29"/>
      <c r="AH393" s="29"/>
      <c r="AI393" s="29"/>
      <c r="AJ393" s="29"/>
      <c r="AK393" s="29"/>
      <c r="AL393" s="29"/>
      <c r="AM393" s="29"/>
      <c r="AN393" s="29"/>
      <c r="AO393" s="29"/>
      <c r="AP393" s="29"/>
      <c r="AQ393" s="29"/>
      <c r="AR393" s="29"/>
      <c r="AS393" s="29"/>
      <c r="AT393" s="29"/>
      <c r="AU393" s="29"/>
      <c r="AV393" s="29"/>
      <c r="AW393" s="29"/>
      <c r="AX393" s="29"/>
      <c r="AY393" s="29"/>
      <c r="AZ393" s="29"/>
      <c r="BA393" s="29"/>
      <c r="BB393" s="29"/>
      <c r="BC393" s="29"/>
      <c r="BD393" s="29"/>
      <c r="BE393" s="29"/>
      <c r="BF393" s="29"/>
      <c r="BG393" s="29"/>
      <c r="BH393" s="29"/>
      <c r="BI393" s="29"/>
      <c r="BJ393" s="29"/>
      <c r="BK393" s="29"/>
      <c r="BL393" s="29"/>
      <c r="BM393" s="29"/>
      <c r="BN393" s="29"/>
      <c r="BO393" s="29"/>
      <c r="BP393" s="29"/>
      <c r="BQ393" s="29"/>
      <c r="BR393" s="29"/>
      <c r="BS393" s="29"/>
      <c r="BT393" s="29"/>
      <c r="BU393" s="29"/>
      <c r="BV393" s="29"/>
      <c r="BW393" s="29"/>
      <c r="BX393" s="29"/>
      <c r="BY393" s="29"/>
      <c r="BZ393" s="29"/>
      <c r="CA393" s="29"/>
      <c r="CB393" s="29"/>
      <c r="CC393" s="29"/>
      <c r="CD393" s="29"/>
      <c r="CE393" s="29"/>
      <c r="CF393" s="29"/>
      <c r="CG393" s="29"/>
      <c r="CH393" s="29"/>
      <c r="CI393" s="29"/>
      <c r="CJ393" s="29"/>
      <c r="CK393" s="29"/>
      <c r="CL393" s="29"/>
    </row>
    <row r="394" spans="1:90">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c r="AB394" s="29"/>
      <c r="AC394" s="29"/>
      <c r="AD394" s="29"/>
      <c r="AE394" s="29"/>
      <c r="AF394" s="29"/>
      <c r="AG394" s="29"/>
      <c r="AH394" s="29"/>
      <c r="AI394" s="29"/>
      <c r="AJ394" s="29"/>
      <c r="AK394" s="29"/>
      <c r="AL394" s="29"/>
      <c r="AM394" s="29"/>
      <c r="AN394" s="29"/>
      <c r="AO394" s="29"/>
      <c r="AP394" s="29"/>
      <c r="AQ394" s="29"/>
      <c r="AR394" s="29"/>
      <c r="AS394" s="29"/>
      <c r="AT394" s="29"/>
      <c r="AU394" s="29"/>
      <c r="AV394" s="29"/>
      <c r="AW394" s="29"/>
      <c r="AX394" s="29"/>
      <c r="AY394" s="29"/>
      <c r="AZ394" s="29"/>
      <c r="BA394" s="29"/>
      <c r="BB394" s="29"/>
      <c r="BC394" s="29"/>
      <c r="BD394" s="29"/>
      <c r="BE394" s="29"/>
      <c r="BF394" s="29"/>
      <c r="BG394" s="29"/>
      <c r="BH394" s="29"/>
      <c r="BI394" s="29"/>
      <c r="BJ394" s="29"/>
      <c r="BK394" s="29"/>
      <c r="BL394" s="29"/>
      <c r="BM394" s="29"/>
      <c r="BN394" s="29"/>
      <c r="BO394" s="29"/>
      <c r="BP394" s="29"/>
      <c r="BQ394" s="29"/>
      <c r="BR394" s="29"/>
      <c r="BS394" s="29"/>
      <c r="BT394" s="29"/>
      <c r="BU394" s="29"/>
      <c r="BV394" s="29"/>
      <c r="BW394" s="29"/>
      <c r="BX394" s="29"/>
      <c r="BY394" s="29"/>
      <c r="BZ394" s="29"/>
      <c r="CA394" s="29"/>
      <c r="CB394" s="29"/>
      <c r="CC394" s="29"/>
      <c r="CD394" s="29"/>
      <c r="CE394" s="29"/>
      <c r="CF394" s="29"/>
      <c r="CG394" s="29"/>
      <c r="CH394" s="29"/>
      <c r="CI394" s="29"/>
      <c r="CJ394" s="29"/>
      <c r="CK394" s="29"/>
      <c r="CL394" s="29"/>
    </row>
    <row r="395" spans="1:90">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c r="AB395" s="29"/>
      <c r="AC395" s="29"/>
      <c r="AD395" s="29"/>
      <c r="AE395" s="29"/>
      <c r="AF395" s="29"/>
      <c r="AG395" s="29"/>
      <c r="AH395" s="29"/>
      <c r="AI395" s="29"/>
      <c r="AJ395" s="29"/>
      <c r="AK395" s="29"/>
      <c r="AL395" s="29"/>
      <c r="AM395" s="29"/>
      <c r="AN395" s="29"/>
      <c r="AO395" s="29"/>
      <c r="AP395" s="29"/>
      <c r="AQ395" s="29"/>
      <c r="AR395" s="29"/>
      <c r="AS395" s="29"/>
      <c r="AT395" s="29"/>
      <c r="AU395" s="29"/>
      <c r="AV395" s="29"/>
      <c r="AW395" s="29"/>
      <c r="AX395" s="29"/>
      <c r="AY395" s="29"/>
      <c r="AZ395" s="29"/>
      <c r="BA395" s="29"/>
      <c r="BB395" s="29"/>
      <c r="BC395" s="29"/>
      <c r="BD395" s="29"/>
      <c r="BE395" s="29"/>
      <c r="BF395" s="29"/>
      <c r="BG395" s="29"/>
      <c r="BH395" s="29"/>
      <c r="BI395" s="29"/>
      <c r="BJ395" s="29"/>
      <c r="BK395" s="29"/>
      <c r="BL395" s="29"/>
      <c r="BM395" s="29"/>
      <c r="BN395" s="29"/>
      <c r="BO395" s="29"/>
      <c r="BP395" s="29"/>
      <c r="BQ395" s="29"/>
      <c r="BR395" s="29"/>
      <c r="BS395" s="29"/>
      <c r="BT395" s="29"/>
      <c r="BU395" s="29"/>
      <c r="BV395" s="29"/>
      <c r="BW395" s="29"/>
      <c r="BX395" s="29"/>
      <c r="BY395" s="29"/>
      <c r="BZ395" s="29"/>
      <c r="CA395" s="29"/>
      <c r="CB395" s="29"/>
      <c r="CC395" s="29"/>
      <c r="CD395" s="29"/>
      <c r="CE395" s="29"/>
      <c r="CF395" s="29"/>
      <c r="CG395" s="29"/>
      <c r="CH395" s="29"/>
      <c r="CI395" s="29"/>
      <c r="CJ395" s="29"/>
      <c r="CK395" s="29"/>
      <c r="CL395" s="29"/>
    </row>
    <row r="396" spans="1:90">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c r="AB396" s="29"/>
      <c r="AC396" s="29"/>
      <c r="AD396" s="29"/>
      <c r="AE396" s="29"/>
      <c r="AF396" s="29"/>
      <c r="AG396" s="29"/>
      <c r="AH396" s="29"/>
      <c r="AI396" s="29"/>
      <c r="AJ396" s="29"/>
      <c r="AK396" s="29"/>
      <c r="AL396" s="29"/>
      <c r="AM396" s="29"/>
      <c r="AN396" s="29"/>
      <c r="AO396" s="29"/>
      <c r="AP396" s="29"/>
      <c r="AQ396" s="29"/>
      <c r="AR396" s="29"/>
      <c r="AS396" s="29"/>
      <c r="AT396" s="29"/>
      <c r="AU396" s="29"/>
      <c r="AV396" s="29"/>
      <c r="AW396" s="29"/>
      <c r="AX396" s="29"/>
      <c r="AY396" s="29"/>
      <c r="AZ396" s="29"/>
      <c r="BA396" s="29"/>
      <c r="BB396" s="29"/>
      <c r="BC396" s="29"/>
      <c r="BD396" s="29"/>
      <c r="BE396" s="29"/>
      <c r="BF396" s="29"/>
      <c r="BG396" s="29"/>
      <c r="BH396" s="29"/>
      <c r="BI396" s="29"/>
      <c r="BJ396" s="29"/>
      <c r="BK396" s="29"/>
      <c r="BL396" s="29"/>
      <c r="BM396" s="29"/>
      <c r="BN396" s="29"/>
      <c r="BO396" s="29"/>
      <c r="BP396" s="29"/>
      <c r="BQ396" s="29"/>
      <c r="BR396" s="29"/>
      <c r="BS396" s="29"/>
      <c r="BT396" s="29"/>
      <c r="BU396" s="29"/>
      <c r="BV396" s="29"/>
      <c r="BW396" s="29"/>
      <c r="BX396" s="29"/>
      <c r="BY396" s="29"/>
      <c r="BZ396" s="29"/>
      <c r="CA396" s="29"/>
      <c r="CB396" s="29"/>
      <c r="CC396" s="29"/>
      <c r="CD396" s="29"/>
      <c r="CE396" s="29"/>
      <c r="CF396" s="29"/>
      <c r="CG396" s="29"/>
      <c r="CH396" s="29"/>
      <c r="CI396" s="29"/>
      <c r="CJ396" s="29"/>
      <c r="CK396" s="29"/>
      <c r="CL396" s="29"/>
    </row>
    <row r="397" spans="1:90">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c r="AB397" s="29"/>
      <c r="AC397" s="29"/>
      <c r="AD397" s="29"/>
      <c r="AE397" s="29"/>
      <c r="AF397" s="29"/>
      <c r="AG397" s="29"/>
      <c r="AH397" s="29"/>
      <c r="AI397" s="29"/>
      <c r="AJ397" s="29"/>
      <c r="AK397" s="29"/>
      <c r="AL397" s="29"/>
      <c r="AM397" s="29"/>
      <c r="AN397" s="29"/>
      <c r="AO397" s="29"/>
      <c r="AP397" s="29"/>
      <c r="AQ397" s="29"/>
      <c r="AR397" s="29"/>
      <c r="AS397" s="29"/>
      <c r="AT397" s="29"/>
      <c r="AU397" s="29"/>
      <c r="AV397" s="29"/>
      <c r="AW397" s="29"/>
      <c r="AX397" s="29"/>
      <c r="AY397" s="29"/>
      <c r="AZ397" s="29"/>
      <c r="BA397" s="29"/>
      <c r="BB397" s="29"/>
      <c r="BC397" s="29"/>
      <c r="BD397" s="29"/>
      <c r="BE397" s="29"/>
      <c r="BF397" s="29"/>
      <c r="BG397" s="29"/>
      <c r="BH397" s="29"/>
      <c r="BI397" s="29"/>
      <c r="BJ397" s="29"/>
      <c r="BK397" s="29"/>
      <c r="BL397" s="29"/>
      <c r="BM397" s="29"/>
      <c r="BN397" s="29"/>
      <c r="BO397" s="29"/>
      <c r="BP397" s="29"/>
      <c r="BQ397" s="29"/>
      <c r="BR397" s="29"/>
      <c r="BS397" s="29"/>
      <c r="BT397" s="29"/>
      <c r="BU397" s="29"/>
      <c r="BV397" s="29"/>
      <c r="BW397" s="29"/>
      <c r="BX397" s="29"/>
      <c r="BY397" s="29"/>
      <c r="BZ397" s="29"/>
      <c r="CA397" s="29"/>
      <c r="CB397" s="29"/>
      <c r="CC397" s="29"/>
      <c r="CD397" s="29"/>
      <c r="CE397" s="29"/>
      <c r="CF397" s="29"/>
      <c r="CG397" s="29"/>
      <c r="CH397" s="29"/>
      <c r="CI397" s="29"/>
      <c r="CJ397" s="29"/>
      <c r="CK397" s="29"/>
      <c r="CL397" s="29"/>
    </row>
    <row r="398" spans="1:90">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c r="AB398" s="29"/>
      <c r="AC398" s="29"/>
      <c r="AD398" s="29"/>
      <c r="AE398" s="29"/>
      <c r="AF398" s="29"/>
      <c r="AG398" s="29"/>
      <c r="AH398" s="29"/>
      <c r="AI398" s="29"/>
      <c r="AJ398" s="29"/>
      <c r="AK398" s="29"/>
      <c r="AL398" s="29"/>
      <c r="AM398" s="29"/>
      <c r="AN398" s="29"/>
      <c r="AO398" s="29"/>
      <c r="AP398" s="29"/>
      <c r="AQ398" s="29"/>
      <c r="AR398" s="29"/>
      <c r="AS398" s="29"/>
      <c r="AT398" s="29"/>
      <c r="AU398" s="29"/>
      <c r="AV398" s="29"/>
      <c r="AW398" s="29"/>
      <c r="AX398" s="29"/>
      <c r="AY398" s="29"/>
      <c r="AZ398" s="29"/>
      <c r="BA398" s="29"/>
      <c r="BB398" s="29"/>
      <c r="BC398" s="29"/>
      <c r="BD398" s="29"/>
      <c r="BE398" s="29"/>
      <c r="BF398" s="29"/>
      <c r="BG398" s="29"/>
      <c r="BH398" s="29"/>
      <c r="BI398" s="29"/>
      <c r="BJ398" s="29"/>
      <c r="BK398" s="29"/>
      <c r="BL398" s="29"/>
      <c r="BM398" s="29"/>
      <c r="BN398" s="29"/>
      <c r="BO398" s="29"/>
      <c r="BP398" s="29"/>
      <c r="BQ398" s="29"/>
      <c r="BR398" s="29"/>
      <c r="BS398" s="29"/>
      <c r="BT398" s="29"/>
      <c r="BU398" s="29"/>
      <c r="BV398" s="29"/>
      <c r="BW398" s="29"/>
      <c r="BX398" s="29"/>
      <c r="BY398" s="29"/>
      <c r="BZ398" s="29"/>
      <c r="CA398" s="29"/>
      <c r="CB398" s="29"/>
      <c r="CC398" s="29"/>
      <c r="CD398" s="29"/>
      <c r="CE398" s="29"/>
      <c r="CF398" s="29"/>
      <c r="CG398" s="29"/>
      <c r="CH398" s="29"/>
      <c r="CI398" s="29"/>
      <c r="CJ398" s="29"/>
      <c r="CK398" s="29"/>
      <c r="CL398" s="29"/>
    </row>
    <row r="399" spans="1:90">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c r="AB399" s="29"/>
      <c r="AC399" s="29"/>
      <c r="AD399" s="29"/>
      <c r="AE399" s="29"/>
      <c r="AF399" s="29"/>
      <c r="AG399" s="29"/>
      <c r="AH399" s="29"/>
      <c r="AI399" s="29"/>
      <c r="AJ399" s="29"/>
      <c r="AK399" s="29"/>
      <c r="AL399" s="29"/>
      <c r="AM399" s="29"/>
      <c r="AN399" s="29"/>
      <c r="AO399" s="29"/>
      <c r="AP399" s="29"/>
      <c r="AQ399" s="29"/>
      <c r="AR399" s="29"/>
      <c r="AS399" s="29"/>
      <c r="AT399" s="29"/>
      <c r="AU399" s="29"/>
      <c r="AV399" s="29"/>
      <c r="AW399" s="29"/>
      <c r="AX399" s="29"/>
      <c r="AY399" s="29"/>
      <c r="AZ399" s="29"/>
      <c r="BA399" s="29"/>
      <c r="BB399" s="29"/>
      <c r="BC399" s="29"/>
      <c r="BD399" s="29"/>
      <c r="BE399" s="29"/>
      <c r="BF399" s="29"/>
      <c r="BG399" s="29"/>
      <c r="BH399" s="29"/>
      <c r="BI399" s="29"/>
      <c r="BJ399" s="29"/>
      <c r="BK399" s="29"/>
      <c r="BL399" s="29"/>
      <c r="BM399" s="29"/>
      <c r="BN399" s="29"/>
      <c r="BO399" s="29"/>
      <c r="BP399" s="29"/>
      <c r="BQ399" s="29"/>
      <c r="BR399" s="29"/>
      <c r="BS399" s="29"/>
      <c r="BT399" s="29"/>
      <c r="BU399" s="29"/>
      <c r="BV399" s="29"/>
      <c r="BW399" s="29"/>
      <c r="BX399" s="29"/>
      <c r="BY399" s="29"/>
      <c r="BZ399" s="29"/>
      <c r="CA399" s="29"/>
      <c r="CB399" s="29"/>
      <c r="CC399" s="29"/>
      <c r="CD399" s="29"/>
      <c r="CE399" s="29"/>
      <c r="CF399" s="29"/>
      <c r="CG399" s="29"/>
      <c r="CH399" s="29"/>
      <c r="CI399" s="29"/>
      <c r="CJ399" s="29"/>
      <c r="CK399" s="29"/>
      <c r="CL399" s="29"/>
    </row>
    <row r="400" spans="1:9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c r="AB400" s="29"/>
      <c r="AC400" s="29"/>
      <c r="AD400" s="29"/>
      <c r="AE400" s="29"/>
      <c r="AF400" s="29"/>
      <c r="AG400" s="29"/>
      <c r="AH400" s="29"/>
      <c r="AI400" s="29"/>
      <c r="AJ400" s="29"/>
      <c r="AK400" s="29"/>
      <c r="AL400" s="29"/>
      <c r="AM400" s="29"/>
      <c r="AN400" s="29"/>
      <c r="AO400" s="29"/>
      <c r="AP400" s="29"/>
      <c r="AQ400" s="29"/>
      <c r="AR400" s="29"/>
      <c r="AS400" s="29"/>
      <c r="AT400" s="29"/>
      <c r="AU400" s="29"/>
      <c r="AV400" s="29"/>
      <c r="AW400" s="29"/>
      <c r="AX400" s="29"/>
      <c r="AY400" s="29"/>
      <c r="AZ400" s="29"/>
      <c r="BA400" s="29"/>
      <c r="BB400" s="29"/>
      <c r="BC400" s="29"/>
      <c r="BD400" s="29"/>
      <c r="BE400" s="29"/>
      <c r="BF400" s="29"/>
      <c r="BG400" s="29"/>
      <c r="BH400" s="29"/>
      <c r="BI400" s="29"/>
      <c r="BJ400" s="29"/>
      <c r="BK400" s="29"/>
      <c r="BL400" s="29"/>
      <c r="BM400" s="29"/>
      <c r="BN400" s="29"/>
      <c r="BO400" s="29"/>
      <c r="BP400" s="29"/>
      <c r="BQ400" s="29"/>
      <c r="BR400" s="29"/>
      <c r="BS400" s="29"/>
      <c r="BT400" s="29"/>
      <c r="BU400" s="29"/>
      <c r="BV400" s="29"/>
      <c r="BW400" s="29"/>
      <c r="BX400" s="29"/>
      <c r="BY400" s="29"/>
      <c r="BZ400" s="29"/>
      <c r="CA400" s="29"/>
      <c r="CB400" s="29"/>
      <c r="CC400" s="29"/>
      <c r="CD400" s="29"/>
      <c r="CE400" s="29"/>
      <c r="CF400" s="29"/>
      <c r="CG400" s="29"/>
      <c r="CH400" s="29"/>
      <c r="CI400" s="29"/>
      <c r="CJ400" s="29"/>
      <c r="CK400" s="29"/>
      <c r="CL400" s="29"/>
    </row>
    <row r="401" spans="1:90">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c r="AB401" s="29"/>
      <c r="AC401" s="29"/>
      <c r="AD401" s="29"/>
      <c r="AE401" s="29"/>
      <c r="AF401" s="29"/>
      <c r="AG401" s="29"/>
      <c r="AH401" s="29"/>
      <c r="AI401" s="29"/>
      <c r="AJ401" s="29"/>
      <c r="AK401" s="29"/>
      <c r="AL401" s="29"/>
      <c r="AM401" s="29"/>
      <c r="AN401" s="29"/>
      <c r="AO401" s="29"/>
      <c r="AP401" s="29"/>
      <c r="AQ401" s="29"/>
      <c r="AR401" s="29"/>
      <c r="AS401" s="29"/>
      <c r="AT401" s="29"/>
      <c r="AU401" s="29"/>
      <c r="AV401" s="29"/>
      <c r="AW401" s="29"/>
      <c r="AX401" s="29"/>
      <c r="AY401" s="29"/>
      <c r="AZ401" s="29"/>
      <c r="BA401" s="29"/>
      <c r="BB401" s="29"/>
      <c r="BC401" s="29"/>
      <c r="BD401" s="29"/>
      <c r="BE401" s="29"/>
      <c r="BF401" s="29"/>
      <c r="BG401" s="29"/>
      <c r="BH401" s="29"/>
      <c r="BI401" s="29"/>
      <c r="BJ401" s="29"/>
      <c r="BK401" s="29"/>
      <c r="BL401" s="29"/>
      <c r="BM401" s="29"/>
      <c r="BN401" s="29"/>
      <c r="BO401" s="29"/>
      <c r="BP401" s="29"/>
      <c r="BQ401" s="29"/>
      <c r="BR401" s="29"/>
      <c r="BS401" s="29"/>
      <c r="BT401" s="29"/>
      <c r="BU401" s="29"/>
      <c r="BV401" s="29"/>
      <c r="BW401" s="29"/>
      <c r="BX401" s="29"/>
      <c r="BY401" s="29"/>
      <c r="BZ401" s="29"/>
      <c r="CA401" s="29"/>
      <c r="CB401" s="29"/>
      <c r="CC401" s="29"/>
      <c r="CD401" s="29"/>
      <c r="CE401" s="29"/>
      <c r="CF401" s="29"/>
      <c r="CG401" s="29"/>
      <c r="CH401" s="29"/>
      <c r="CI401" s="29"/>
      <c r="CJ401" s="29"/>
      <c r="CK401" s="29"/>
      <c r="CL401" s="29"/>
    </row>
    <row r="402" spans="1:90">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c r="AB402" s="29"/>
      <c r="AC402" s="29"/>
      <c r="AD402" s="29"/>
      <c r="AE402" s="29"/>
      <c r="AF402" s="29"/>
      <c r="AG402" s="29"/>
      <c r="AH402" s="29"/>
      <c r="AI402" s="29"/>
      <c r="AJ402" s="29"/>
      <c r="AK402" s="29"/>
      <c r="AL402" s="29"/>
      <c r="AM402" s="29"/>
      <c r="AN402" s="29"/>
      <c r="AO402" s="29"/>
      <c r="AP402" s="29"/>
      <c r="AQ402" s="29"/>
      <c r="AR402" s="29"/>
      <c r="AS402" s="29"/>
      <c r="AT402" s="29"/>
      <c r="AU402" s="29"/>
      <c r="AV402" s="29"/>
      <c r="AW402" s="29"/>
      <c r="AX402" s="29"/>
      <c r="AY402" s="29"/>
      <c r="AZ402" s="29"/>
      <c r="BA402" s="29"/>
      <c r="BB402" s="29"/>
      <c r="BC402" s="29"/>
      <c r="BD402" s="29"/>
      <c r="BE402" s="29"/>
      <c r="BF402" s="29"/>
      <c r="BG402" s="29"/>
      <c r="BH402" s="29"/>
      <c r="BI402" s="29"/>
      <c r="BJ402" s="29"/>
      <c r="BK402" s="29"/>
      <c r="BL402" s="29"/>
      <c r="BM402" s="29"/>
      <c r="BN402" s="29"/>
      <c r="BO402" s="29"/>
      <c r="BP402" s="29"/>
      <c r="BQ402" s="29"/>
      <c r="BR402" s="29"/>
      <c r="BS402" s="29"/>
      <c r="BT402" s="29"/>
      <c r="BU402" s="29"/>
      <c r="BV402" s="29"/>
      <c r="BW402" s="29"/>
      <c r="BX402" s="29"/>
      <c r="BY402" s="29"/>
      <c r="BZ402" s="29"/>
      <c r="CA402" s="29"/>
      <c r="CB402" s="29"/>
      <c r="CC402" s="29"/>
      <c r="CD402" s="29"/>
      <c r="CE402" s="29"/>
      <c r="CF402" s="29"/>
      <c r="CG402" s="29"/>
      <c r="CH402" s="29"/>
      <c r="CI402" s="29"/>
      <c r="CJ402" s="29"/>
      <c r="CK402" s="29"/>
      <c r="CL402" s="29"/>
    </row>
    <row r="403" spans="1:90">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c r="AB403" s="29"/>
      <c r="AC403" s="29"/>
      <c r="AD403" s="29"/>
      <c r="AE403" s="29"/>
      <c r="AF403" s="29"/>
      <c r="AG403" s="29"/>
      <c r="AH403" s="29"/>
      <c r="AI403" s="29"/>
      <c r="AJ403" s="29"/>
      <c r="AK403" s="29"/>
      <c r="AL403" s="29"/>
      <c r="AM403" s="29"/>
      <c r="AN403" s="29"/>
      <c r="AO403" s="29"/>
      <c r="AP403" s="29"/>
      <c r="AQ403" s="29"/>
      <c r="AR403" s="29"/>
      <c r="AS403" s="29"/>
      <c r="AT403" s="29"/>
      <c r="AU403" s="29"/>
      <c r="AV403" s="29"/>
      <c r="AW403" s="29"/>
      <c r="AX403" s="29"/>
      <c r="AY403" s="29"/>
      <c r="AZ403" s="29"/>
      <c r="BA403" s="29"/>
      <c r="BB403" s="29"/>
      <c r="BC403" s="29"/>
      <c r="BD403" s="29"/>
      <c r="BE403" s="29"/>
      <c r="BF403" s="29"/>
      <c r="BG403" s="29"/>
      <c r="BH403" s="29"/>
      <c r="BI403" s="29"/>
      <c r="BJ403" s="29"/>
      <c r="BK403" s="29"/>
      <c r="BL403" s="29"/>
      <c r="BM403" s="29"/>
      <c r="BN403" s="29"/>
      <c r="BO403" s="29"/>
      <c r="BP403" s="29"/>
      <c r="BQ403" s="29"/>
      <c r="BR403" s="29"/>
      <c r="BS403" s="29"/>
      <c r="BT403" s="29"/>
      <c r="BU403" s="29"/>
      <c r="BV403" s="29"/>
      <c r="BW403" s="29"/>
      <c r="BX403" s="29"/>
      <c r="BY403" s="29"/>
      <c r="BZ403" s="29"/>
      <c r="CA403" s="29"/>
      <c r="CB403" s="29"/>
      <c r="CC403" s="29"/>
      <c r="CD403" s="29"/>
      <c r="CE403" s="29"/>
      <c r="CF403" s="29"/>
      <c r="CG403" s="29"/>
      <c r="CH403" s="29"/>
      <c r="CI403" s="29"/>
      <c r="CJ403" s="29"/>
      <c r="CK403" s="29"/>
      <c r="CL403" s="29"/>
    </row>
    <row r="404" spans="1:90">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c r="AB404" s="29"/>
      <c r="AC404" s="29"/>
      <c r="AD404" s="29"/>
      <c r="AE404" s="29"/>
      <c r="AF404" s="29"/>
      <c r="AG404" s="29"/>
      <c r="AH404" s="29"/>
      <c r="AI404" s="29"/>
      <c r="AJ404" s="29"/>
      <c r="AK404" s="29"/>
      <c r="AL404" s="29"/>
      <c r="AM404" s="29"/>
      <c r="AN404" s="29"/>
      <c r="AO404" s="29"/>
      <c r="AP404" s="29"/>
      <c r="AQ404" s="29"/>
      <c r="AR404" s="29"/>
      <c r="AS404" s="29"/>
      <c r="AT404" s="29"/>
      <c r="AU404" s="29"/>
      <c r="AV404" s="29"/>
      <c r="AW404" s="29"/>
      <c r="AX404" s="29"/>
      <c r="AY404" s="29"/>
      <c r="AZ404" s="29"/>
      <c r="BA404" s="29"/>
      <c r="BB404" s="29"/>
      <c r="BC404" s="29"/>
      <c r="BD404" s="29"/>
      <c r="BE404" s="29"/>
      <c r="BF404" s="29"/>
      <c r="BG404" s="29"/>
      <c r="BH404" s="29"/>
      <c r="BI404" s="29"/>
      <c r="BJ404" s="29"/>
      <c r="BK404" s="29"/>
      <c r="BL404" s="29"/>
      <c r="BM404" s="29"/>
      <c r="BN404" s="29"/>
      <c r="BO404" s="29"/>
      <c r="BP404" s="29"/>
      <c r="BQ404" s="29"/>
      <c r="BR404" s="29"/>
      <c r="BS404" s="29"/>
      <c r="BT404" s="29"/>
      <c r="BU404" s="29"/>
      <c r="BV404" s="29"/>
      <c r="BW404" s="29"/>
      <c r="BX404" s="29"/>
      <c r="BY404" s="29"/>
      <c r="BZ404" s="29"/>
      <c r="CA404" s="29"/>
      <c r="CB404" s="29"/>
      <c r="CC404" s="29"/>
      <c r="CD404" s="29"/>
      <c r="CE404" s="29"/>
      <c r="CF404" s="29"/>
      <c r="CG404" s="29"/>
      <c r="CH404" s="29"/>
      <c r="CI404" s="29"/>
      <c r="CJ404" s="29"/>
      <c r="CK404" s="29"/>
      <c r="CL404" s="29"/>
    </row>
    <row r="405" spans="1:90">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c r="AB405" s="29"/>
      <c r="AC405" s="29"/>
      <c r="AD405" s="29"/>
      <c r="AE405" s="29"/>
      <c r="AF405" s="29"/>
      <c r="AG405" s="29"/>
      <c r="AH405" s="29"/>
      <c r="AI405" s="29"/>
      <c r="AJ405" s="29"/>
      <c r="AK405" s="29"/>
      <c r="AL405" s="29"/>
      <c r="AM405" s="29"/>
      <c r="AN405" s="29"/>
      <c r="AO405" s="29"/>
      <c r="AP405" s="29"/>
      <c r="AQ405" s="29"/>
      <c r="AR405" s="29"/>
      <c r="AS405" s="29"/>
      <c r="AT405" s="29"/>
      <c r="AU405" s="29"/>
      <c r="AV405" s="29"/>
      <c r="AW405" s="29"/>
      <c r="AX405" s="29"/>
      <c r="AY405" s="29"/>
      <c r="AZ405" s="29"/>
      <c r="BA405" s="29"/>
      <c r="BB405" s="29"/>
      <c r="BC405" s="29"/>
      <c r="BD405" s="29"/>
      <c r="BE405" s="29"/>
      <c r="BF405" s="29"/>
      <c r="BG405" s="29"/>
      <c r="BH405" s="29"/>
      <c r="BI405" s="29"/>
      <c r="BJ405" s="29"/>
      <c r="BK405" s="29"/>
      <c r="BL405" s="29"/>
      <c r="BM405" s="29"/>
      <c r="BN405" s="29"/>
      <c r="BO405" s="29"/>
      <c r="BP405" s="29"/>
      <c r="BQ405" s="29"/>
      <c r="BR405" s="29"/>
      <c r="BS405" s="29"/>
      <c r="BT405" s="29"/>
      <c r="BU405" s="29"/>
      <c r="BV405" s="29"/>
      <c r="BW405" s="29"/>
      <c r="BX405" s="29"/>
      <c r="BY405" s="29"/>
      <c r="BZ405" s="29"/>
      <c r="CA405" s="29"/>
      <c r="CB405" s="29"/>
      <c r="CC405" s="29"/>
      <c r="CD405" s="29"/>
      <c r="CE405" s="29"/>
      <c r="CF405" s="29"/>
      <c r="CG405" s="29"/>
      <c r="CH405" s="29"/>
      <c r="CI405" s="29"/>
      <c r="CJ405" s="29"/>
      <c r="CK405" s="29"/>
      <c r="CL405" s="29"/>
    </row>
    <row r="406" spans="1:90">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c r="AB406" s="29"/>
      <c r="AC406" s="29"/>
      <c r="AD406" s="29"/>
      <c r="AE406" s="29"/>
      <c r="AF406" s="29"/>
      <c r="AG406" s="29"/>
      <c r="AH406" s="29"/>
      <c r="AI406" s="29"/>
      <c r="AJ406" s="29"/>
      <c r="AK406" s="29"/>
      <c r="AL406" s="29"/>
      <c r="AM406" s="29"/>
      <c r="AN406" s="29"/>
      <c r="AO406" s="29"/>
      <c r="AP406" s="29"/>
      <c r="AQ406" s="29"/>
      <c r="AR406" s="29"/>
      <c r="AS406" s="29"/>
      <c r="AT406" s="29"/>
      <c r="AU406" s="29"/>
      <c r="AV406" s="29"/>
      <c r="AW406" s="29"/>
      <c r="AX406" s="29"/>
      <c r="AY406" s="29"/>
      <c r="AZ406" s="29"/>
      <c r="BA406" s="29"/>
      <c r="BB406" s="29"/>
      <c r="BC406" s="29"/>
      <c r="BD406" s="29"/>
      <c r="BE406" s="29"/>
      <c r="BF406" s="29"/>
      <c r="BG406" s="29"/>
      <c r="BH406" s="29"/>
      <c r="BI406" s="29"/>
      <c r="BJ406" s="29"/>
      <c r="BK406" s="29"/>
      <c r="BL406" s="29"/>
      <c r="BM406" s="29"/>
      <c r="BN406" s="29"/>
      <c r="BO406" s="29"/>
      <c r="BP406" s="29"/>
      <c r="BQ406" s="29"/>
      <c r="BR406" s="29"/>
      <c r="BS406" s="29"/>
      <c r="BT406" s="29"/>
      <c r="BU406" s="29"/>
      <c r="BV406" s="29"/>
      <c r="BW406" s="29"/>
      <c r="BX406" s="29"/>
      <c r="BY406" s="29"/>
      <c r="BZ406" s="29"/>
      <c r="CA406" s="29"/>
      <c r="CB406" s="29"/>
      <c r="CC406" s="29"/>
      <c r="CD406" s="29"/>
      <c r="CE406" s="29"/>
      <c r="CF406" s="29"/>
      <c r="CG406" s="29"/>
      <c r="CH406" s="29"/>
      <c r="CI406" s="29"/>
      <c r="CJ406" s="29"/>
      <c r="CK406" s="29"/>
      <c r="CL406" s="29"/>
    </row>
    <row r="407" spans="1:90">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c r="AB407" s="29"/>
      <c r="AC407" s="29"/>
      <c r="AD407" s="29"/>
      <c r="AE407" s="29"/>
      <c r="AF407" s="29"/>
      <c r="AG407" s="29"/>
      <c r="AH407" s="29"/>
      <c r="AI407" s="29"/>
      <c r="AJ407" s="29"/>
      <c r="AK407" s="29"/>
      <c r="AL407" s="29"/>
      <c r="AM407" s="29"/>
      <c r="AN407" s="29"/>
      <c r="AO407" s="29"/>
      <c r="AP407" s="29"/>
      <c r="AQ407" s="29"/>
      <c r="AR407" s="29"/>
      <c r="AS407" s="29"/>
      <c r="AT407" s="29"/>
      <c r="AU407" s="29"/>
      <c r="AV407" s="29"/>
      <c r="AW407" s="29"/>
      <c r="AX407" s="29"/>
      <c r="AY407" s="29"/>
      <c r="AZ407" s="29"/>
      <c r="BA407" s="29"/>
      <c r="BB407" s="29"/>
      <c r="BC407" s="29"/>
      <c r="BD407" s="29"/>
      <c r="BE407" s="29"/>
      <c r="BF407" s="29"/>
      <c r="BG407" s="29"/>
      <c r="BH407" s="29"/>
      <c r="BI407" s="29"/>
      <c r="BJ407" s="29"/>
      <c r="BK407" s="29"/>
      <c r="BL407" s="29"/>
      <c r="BM407" s="29"/>
      <c r="BN407" s="29"/>
      <c r="BO407" s="29"/>
      <c r="BP407" s="29"/>
      <c r="BQ407" s="29"/>
      <c r="BR407" s="29"/>
      <c r="BS407" s="29"/>
      <c r="BT407" s="29"/>
      <c r="BU407" s="29"/>
      <c r="BV407" s="29"/>
      <c r="BW407" s="29"/>
      <c r="BX407" s="29"/>
      <c r="BY407" s="29"/>
      <c r="BZ407" s="29"/>
      <c r="CA407" s="29"/>
      <c r="CB407" s="29"/>
      <c r="CC407" s="29"/>
      <c r="CD407" s="29"/>
      <c r="CE407" s="29"/>
      <c r="CF407" s="29"/>
      <c r="CG407" s="29"/>
      <c r="CH407" s="29"/>
      <c r="CI407" s="29"/>
      <c r="CJ407" s="29"/>
      <c r="CK407" s="29"/>
      <c r="CL407" s="29"/>
    </row>
    <row r="408" spans="1:90">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c r="AB408" s="29"/>
      <c r="AC408" s="29"/>
      <c r="AD408" s="29"/>
      <c r="AE408" s="29"/>
      <c r="AF408" s="29"/>
      <c r="AG408" s="29"/>
      <c r="AH408" s="29"/>
      <c r="AI408" s="29"/>
      <c r="AJ408" s="29"/>
      <c r="AK408" s="29"/>
      <c r="AL408" s="29"/>
      <c r="AM408" s="29"/>
      <c r="AN408" s="29"/>
      <c r="AO408" s="29"/>
      <c r="AP408" s="29"/>
      <c r="AQ408" s="29"/>
      <c r="AR408" s="29"/>
      <c r="AS408" s="29"/>
      <c r="AT408" s="29"/>
      <c r="AU408" s="29"/>
      <c r="AV408" s="29"/>
      <c r="AW408" s="29"/>
      <c r="AX408" s="29"/>
      <c r="AY408" s="29"/>
      <c r="AZ408" s="29"/>
      <c r="BA408" s="29"/>
      <c r="BB408" s="29"/>
      <c r="BC408" s="29"/>
      <c r="BD408" s="29"/>
      <c r="BE408" s="29"/>
      <c r="BF408" s="29"/>
      <c r="BG408" s="29"/>
      <c r="BH408" s="29"/>
      <c r="BI408" s="29"/>
      <c r="BJ408" s="29"/>
      <c r="BK408" s="29"/>
      <c r="BL408" s="29"/>
      <c r="BM408" s="29"/>
      <c r="BN408" s="29"/>
      <c r="BO408" s="29"/>
      <c r="BP408" s="29"/>
      <c r="BQ408" s="29"/>
      <c r="BR408" s="29"/>
      <c r="BS408" s="29"/>
      <c r="BT408" s="29"/>
      <c r="BU408" s="29"/>
      <c r="BV408" s="29"/>
      <c r="BW408" s="29"/>
      <c r="BX408" s="29"/>
      <c r="BY408" s="29"/>
      <c r="BZ408" s="29"/>
      <c r="CA408" s="29"/>
      <c r="CB408" s="29"/>
      <c r="CC408" s="29"/>
      <c r="CD408" s="29"/>
      <c r="CE408" s="29"/>
      <c r="CF408" s="29"/>
      <c r="CG408" s="29"/>
      <c r="CH408" s="29"/>
      <c r="CI408" s="29"/>
      <c r="CJ408" s="29"/>
      <c r="CK408" s="29"/>
      <c r="CL408" s="29"/>
    </row>
    <row r="409" spans="1:90">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c r="AB409" s="29"/>
      <c r="AC409" s="29"/>
      <c r="AD409" s="29"/>
      <c r="AE409" s="29"/>
      <c r="AF409" s="29"/>
      <c r="AG409" s="29"/>
      <c r="AH409" s="29"/>
      <c r="AI409" s="29"/>
      <c r="AJ409" s="29"/>
      <c r="AK409" s="29"/>
      <c r="AL409" s="29"/>
      <c r="AM409" s="29"/>
      <c r="AN409" s="29"/>
      <c r="AO409" s="29"/>
      <c r="AP409" s="29"/>
      <c r="AQ409" s="29"/>
      <c r="AR409" s="29"/>
      <c r="AS409" s="29"/>
      <c r="AT409" s="29"/>
      <c r="AU409" s="29"/>
      <c r="AV409" s="29"/>
      <c r="AW409" s="29"/>
      <c r="AX409" s="29"/>
      <c r="AY409" s="29"/>
      <c r="AZ409" s="29"/>
      <c r="BA409" s="29"/>
      <c r="BB409" s="29"/>
      <c r="BC409" s="29"/>
      <c r="BD409" s="29"/>
      <c r="BE409" s="29"/>
      <c r="BF409" s="29"/>
      <c r="BG409" s="29"/>
      <c r="BH409" s="29"/>
      <c r="BI409" s="29"/>
      <c r="BJ409" s="29"/>
      <c r="BK409" s="29"/>
      <c r="BL409" s="29"/>
      <c r="BM409" s="29"/>
      <c r="BN409" s="29"/>
      <c r="BO409" s="29"/>
      <c r="BP409" s="29"/>
      <c r="BQ409" s="29"/>
      <c r="BR409" s="29"/>
      <c r="BS409" s="29"/>
      <c r="BT409" s="29"/>
      <c r="BU409" s="29"/>
      <c r="BV409" s="29"/>
      <c r="BW409" s="29"/>
      <c r="BX409" s="29"/>
      <c r="BY409" s="29"/>
      <c r="BZ409" s="29"/>
      <c r="CA409" s="29"/>
      <c r="CB409" s="29"/>
      <c r="CC409" s="29"/>
      <c r="CD409" s="29"/>
      <c r="CE409" s="29"/>
      <c r="CF409" s="29"/>
      <c r="CG409" s="29"/>
      <c r="CH409" s="29"/>
      <c r="CI409" s="29"/>
      <c r="CJ409" s="29"/>
      <c r="CK409" s="29"/>
      <c r="CL409" s="29"/>
    </row>
    <row r="410" spans="1:9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c r="AB410" s="29"/>
      <c r="AC410" s="29"/>
      <c r="AD410" s="29"/>
      <c r="AE410" s="29"/>
      <c r="AF410" s="29"/>
      <c r="AG410" s="29"/>
      <c r="AH410" s="29"/>
      <c r="AI410" s="29"/>
      <c r="AJ410" s="29"/>
      <c r="AK410" s="29"/>
      <c r="AL410" s="29"/>
      <c r="AM410" s="29"/>
      <c r="AN410" s="29"/>
      <c r="AO410" s="29"/>
      <c r="AP410" s="29"/>
      <c r="AQ410" s="29"/>
      <c r="AR410" s="29"/>
      <c r="AS410" s="29"/>
      <c r="AT410" s="29"/>
      <c r="AU410" s="29"/>
      <c r="AV410" s="29"/>
      <c r="AW410" s="29"/>
      <c r="AX410" s="29"/>
      <c r="AY410" s="29"/>
      <c r="AZ410" s="29"/>
      <c r="BA410" s="29"/>
      <c r="BB410" s="29"/>
      <c r="BC410" s="29"/>
      <c r="BD410" s="29"/>
      <c r="BE410" s="29"/>
      <c r="BF410" s="29"/>
      <c r="BG410" s="29"/>
      <c r="BH410" s="29"/>
      <c r="BI410" s="29"/>
      <c r="BJ410" s="29"/>
      <c r="BK410" s="29"/>
      <c r="BL410" s="29"/>
      <c r="BM410" s="29"/>
      <c r="BN410" s="29"/>
      <c r="BO410" s="29"/>
      <c r="BP410" s="29"/>
      <c r="BQ410" s="29"/>
      <c r="BR410" s="29"/>
      <c r="BS410" s="29"/>
      <c r="BT410" s="29"/>
      <c r="BU410" s="29"/>
      <c r="BV410" s="29"/>
      <c r="BW410" s="29"/>
      <c r="BX410" s="29"/>
      <c r="BY410" s="29"/>
      <c r="BZ410" s="29"/>
      <c r="CA410" s="29"/>
      <c r="CB410" s="29"/>
      <c r="CC410" s="29"/>
      <c r="CD410" s="29"/>
      <c r="CE410" s="29"/>
      <c r="CF410" s="29"/>
      <c r="CG410" s="29"/>
      <c r="CH410" s="29"/>
      <c r="CI410" s="29"/>
      <c r="CJ410" s="29"/>
      <c r="CK410" s="29"/>
      <c r="CL410" s="29"/>
    </row>
  </sheetData>
  <mergeCells count="1">
    <mergeCell ref="G1:Q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32FE8-12AE-4009-8B41-D0BC566B9AA1}">
  <dimension ref="A1:Q1339"/>
  <sheetViews>
    <sheetView zoomScale="102" zoomScaleNormal="80" workbookViewId="0">
      <selection activeCell="J3" sqref="J3"/>
    </sheetView>
  </sheetViews>
  <sheetFormatPr defaultRowHeight="14.4"/>
  <cols>
    <col min="1" max="1" width="9.88671875" customWidth="1"/>
    <col min="2" max="2" width="11.44140625" customWidth="1"/>
    <col min="3" max="3" width="12.21875" customWidth="1"/>
    <col min="4" max="4" width="11.21875" customWidth="1"/>
    <col min="5" max="5" width="11.77734375" customWidth="1"/>
    <col min="6" max="6" width="15.5546875" customWidth="1"/>
    <col min="7" max="8" width="16.109375" customWidth="1"/>
    <col min="9" max="9" width="25" customWidth="1"/>
    <col min="10" max="10" width="17" customWidth="1"/>
    <col min="11" max="11" width="23.33203125" customWidth="1"/>
    <col min="12" max="12" width="16.21875" customWidth="1"/>
    <col min="13" max="13" width="16.5546875" customWidth="1"/>
    <col min="14" max="14" width="12.109375" customWidth="1"/>
    <col min="15" max="15" width="11.44140625" customWidth="1"/>
    <col min="16" max="16" width="11.88671875" customWidth="1"/>
    <col min="17" max="17" width="17.33203125" customWidth="1"/>
    <col min="18" max="18" width="12.44140625" customWidth="1"/>
  </cols>
  <sheetData>
    <row r="1" spans="1:17">
      <c r="A1" t="s">
        <v>21</v>
      </c>
      <c r="B1" t="s">
        <v>20</v>
      </c>
      <c r="C1" t="s">
        <v>19</v>
      </c>
      <c r="D1" t="s">
        <v>24</v>
      </c>
      <c r="E1" t="s">
        <v>22</v>
      </c>
      <c r="F1" t="s">
        <v>23</v>
      </c>
      <c r="G1" t="s">
        <v>25</v>
      </c>
    </row>
    <row r="2" spans="1:17">
      <c r="A2">
        <v>19</v>
      </c>
      <c r="B2" t="s">
        <v>0</v>
      </c>
      <c r="C2">
        <v>27.9</v>
      </c>
      <c r="D2">
        <v>0</v>
      </c>
      <c r="E2" t="s">
        <v>1</v>
      </c>
      <c r="F2" t="s">
        <v>2</v>
      </c>
      <c r="G2">
        <v>16884.923999999999</v>
      </c>
    </row>
    <row r="3" spans="1:17">
      <c r="A3">
        <v>18</v>
      </c>
      <c r="B3" t="s">
        <v>3</v>
      </c>
      <c r="C3">
        <v>33.770000000000003</v>
      </c>
      <c r="D3">
        <v>1</v>
      </c>
      <c r="E3" t="s">
        <v>4</v>
      </c>
      <c r="F3" t="s">
        <v>5</v>
      </c>
      <c r="G3">
        <v>1725.5523000000001</v>
      </c>
      <c r="Q3" s="1"/>
    </row>
    <row r="4" spans="1:17">
      <c r="A4">
        <v>28</v>
      </c>
      <c r="B4" t="s">
        <v>3</v>
      </c>
      <c r="C4">
        <v>33</v>
      </c>
      <c r="D4">
        <v>3</v>
      </c>
      <c r="E4" t="s">
        <v>4</v>
      </c>
      <c r="F4" t="s">
        <v>5</v>
      </c>
      <c r="G4">
        <v>4449.4620000000004</v>
      </c>
      <c r="Q4" s="1"/>
    </row>
    <row r="5" spans="1:17">
      <c r="A5">
        <v>33</v>
      </c>
      <c r="B5" t="s">
        <v>3</v>
      </c>
      <c r="C5">
        <v>22.704999999999998</v>
      </c>
      <c r="D5">
        <v>0</v>
      </c>
      <c r="E5" t="s">
        <v>4</v>
      </c>
      <c r="F5" t="s">
        <v>6</v>
      </c>
      <c r="G5">
        <v>21984.47061</v>
      </c>
      <c r="Q5" s="1"/>
    </row>
    <row r="6" spans="1:17">
      <c r="A6">
        <v>32</v>
      </c>
      <c r="B6" t="s">
        <v>3</v>
      </c>
      <c r="C6">
        <v>28.88</v>
      </c>
      <c r="D6">
        <v>0</v>
      </c>
      <c r="E6" t="s">
        <v>4</v>
      </c>
      <c r="F6" t="s">
        <v>6</v>
      </c>
      <c r="G6">
        <v>3866.8552</v>
      </c>
      <c r="Q6" s="1"/>
    </row>
    <row r="7" spans="1:17">
      <c r="A7">
        <v>31</v>
      </c>
      <c r="B7" t="s">
        <v>0</v>
      </c>
      <c r="C7">
        <v>25.74</v>
      </c>
      <c r="D7">
        <v>0</v>
      </c>
      <c r="E7" t="s">
        <v>4</v>
      </c>
      <c r="F7" t="s">
        <v>5</v>
      </c>
      <c r="G7">
        <v>3756.6215999999999</v>
      </c>
    </row>
    <row r="8" spans="1:17">
      <c r="A8">
        <v>46</v>
      </c>
      <c r="B8" t="s">
        <v>0</v>
      </c>
      <c r="C8">
        <v>33.44</v>
      </c>
      <c r="D8">
        <v>1</v>
      </c>
      <c r="E8" t="s">
        <v>4</v>
      </c>
      <c r="F8" t="s">
        <v>5</v>
      </c>
      <c r="G8">
        <v>8240.5895999999993</v>
      </c>
    </row>
    <row r="9" spans="1:17">
      <c r="A9">
        <v>37</v>
      </c>
      <c r="B9" t="s">
        <v>0</v>
      </c>
      <c r="C9">
        <v>27.74</v>
      </c>
      <c r="D9">
        <v>3</v>
      </c>
      <c r="E9" t="s">
        <v>4</v>
      </c>
      <c r="F9" t="s">
        <v>6</v>
      </c>
      <c r="G9">
        <v>7281.5056000000004</v>
      </c>
    </row>
    <row r="10" spans="1:17">
      <c r="A10">
        <v>37</v>
      </c>
      <c r="B10" t="s">
        <v>3</v>
      </c>
      <c r="C10">
        <v>29.83</v>
      </c>
      <c r="D10">
        <v>2</v>
      </c>
      <c r="E10" t="s">
        <v>4</v>
      </c>
      <c r="F10" t="s">
        <v>7</v>
      </c>
      <c r="G10">
        <v>6406.4107000000004</v>
      </c>
    </row>
    <row r="11" spans="1:17">
      <c r="A11">
        <v>60</v>
      </c>
      <c r="B11" t="s">
        <v>0</v>
      </c>
      <c r="C11">
        <v>25.84</v>
      </c>
      <c r="D11">
        <v>0</v>
      </c>
      <c r="E11" t="s">
        <v>4</v>
      </c>
      <c r="F11" t="s">
        <v>6</v>
      </c>
      <c r="G11">
        <v>28923.136920000001</v>
      </c>
    </row>
    <row r="12" spans="1:17">
      <c r="A12">
        <v>25</v>
      </c>
      <c r="B12" t="s">
        <v>3</v>
      </c>
      <c r="C12">
        <v>26.22</v>
      </c>
      <c r="D12">
        <v>0</v>
      </c>
      <c r="E12" t="s">
        <v>4</v>
      </c>
      <c r="F12" t="s">
        <v>7</v>
      </c>
      <c r="G12">
        <v>2721.3208</v>
      </c>
    </row>
    <row r="13" spans="1:17">
      <c r="A13">
        <v>62</v>
      </c>
      <c r="B13" t="s">
        <v>0</v>
      </c>
      <c r="C13">
        <v>26.29</v>
      </c>
      <c r="D13">
        <v>0</v>
      </c>
      <c r="E13" t="s">
        <v>1</v>
      </c>
      <c r="F13" t="s">
        <v>5</v>
      </c>
      <c r="G13">
        <v>27808.7251</v>
      </c>
    </row>
    <row r="14" spans="1:17">
      <c r="A14">
        <v>23</v>
      </c>
      <c r="B14" t="s">
        <v>3</v>
      </c>
      <c r="C14">
        <v>34.4</v>
      </c>
      <c r="D14">
        <v>0</v>
      </c>
      <c r="E14" t="s">
        <v>4</v>
      </c>
      <c r="F14" t="s">
        <v>2</v>
      </c>
      <c r="G14">
        <v>1826.8430000000001</v>
      </c>
    </row>
    <row r="15" spans="1:17">
      <c r="A15">
        <v>56</v>
      </c>
      <c r="B15" t="s">
        <v>0</v>
      </c>
      <c r="C15">
        <v>39.82</v>
      </c>
      <c r="D15">
        <v>0</v>
      </c>
      <c r="E15" t="s">
        <v>4</v>
      </c>
      <c r="F15" t="s">
        <v>5</v>
      </c>
      <c r="G15">
        <v>11090.7178</v>
      </c>
    </row>
    <row r="16" spans="1:17">
      <c r="A16">
        <v>27</v>
      </c>
      <c r="B16" t="s">
        <v>3</v>
      </c>
      <c r="C16">
        <v>42.13</v>
      </c>
      <c r="D16">
        <v>0</v>
      </c>
      <c r="E16" t="s">
        <v>1</v>
      </c>
      <c r="F16" t="s">
        <v>5</v>
      </c>
      <c r="G16">
        <v>39611.757700000002</v>
      </c>
    </row>
    <row r="17" spans="1:7">
      <c r="A17">
        <v>19</v>
      </c>
      <c r="B17" t="s">
        <v>3</v>
      </c>
      <c r="C17">
        <v>24.6</v>
      </c>
      <c r="D17">
        <v>1</v>
      </c>
      <c r="E17" t="s">
        <v>4</v>
      </c>
      <c r="F17" t="s">
        <v>2</v>
      </c>
      <c r="G17">
        <v>1837.2370000000001</v>
      </c>
    </row>
    <row r="18" spans="1:7">
      <c r="A18">
        <v>52</v>
      </c>
      <c r="B18" t="s">
        <v>0</v>
      </c>
      <c r="C18">
        <v>30.78</v>
      </c>
      <c r="D18">
        <v>1</v>
      </c>
      <c r="E18" t="s">
        <v>4</v>
      </c>
      <c r="F18" t="s">
        <v>7</v>
      </c>
      <c r="G18">
        <v>10797.3362</v>
      </c>
    </row>
    <row r="19" spans="1:7">
      <c r="A19">
        <v>23</v>
      </c>
      <c r="B19" t="s">
        <v>3</v>
      </c>
      <c r="C19">
        <v>23.844999999999999</v>
      </c>
      <c r="D19">
        <v>0</v>
      </c>
      <c r="E19" t="s">
        <v>4</v>
      </c>
      <c r="F19" t="s">
        <v>7</v>
      </c>
      <c r="G19">
        <v>2395.17155</v>
      </c>
    </row>
    <row r="20" spans="1:7">
      <c r="A20">
        <v>56</v>
      </c>
      <c r="B20" t="s">
        <v>3</v>
      </c>
      <c r="C20">
        <v>40.299999999999997</v>
      </c>
      <c r="D20">
        <v>0</v>
      </c>
      <c r="E20" t="s">
        <v>4</v>
      </c>
      <c r="F20" t="s">
        <v>2</v>
      </c>
      <c r="G20">
        <v>10602.385</v>
      </c>
    </row>
    <row r="21" spans="1:7">
      <c r="A21">
        <v>30</v>
      </c>
      <c r="B21" t="s">
        <v>3</v>
      </c>
      <c r="C21">
        <v>35.299999999999997</v>
      </c>
      <c r="D21">
        <v>0</v>
      </c>
      <c r="E21" t="s">
        <v>1</v>
      </c>
      <c r="F21" t="s">
        <v>2</v>
      </c>
      <c r="G21">
        <v>36837.466999999997</v>
      </c>
    </row>
    <row r="22" spans="1:7">
      <c r="A22">
        <v>60</v>
      </c>
      <c r="B22" t="s">
        <v>0</v>
      </c>
      <c r="C22">
        <v>36.005000000000003</v>
      </c>
      <c r="D22">
        <v>0</v>
      </c>
      <c r="E22" t="s">
        <v>4</v>
      </c>
      <c r="F22" t="s">
        <v>7</v>
      </c>
      <c r="G22">
        <v>13228.846949999999</v>
      </c>
    </row>
    <row r="23" spans="1:7">
      <c r="A23">
        <v>30</v>
      </c>
      <c r="B23" t="s">
        <v>0</v>
      </c>
      <c r="C23">
        <v>32.4</v>
      </c>
      <c r="D23">
        <v>1</v>
      </c>
      <c r="E23" t="s">
        <v>4</v>
      </c>
      <c r="F23" t="s">
        <v>2</v>
      </c>
      <c r="G23">
        <v>4149.7359999999999</v>
      </c>
    </row>
    <row r="24" spans="1:7">
      <c r="A24">
        <v>18</v>
      </c>
      <c r="B24" t="s">
        <v>3</v>
      </c>
      <c r="C24">
        <v>34.1</v>
      </c>
      <c r="D24">
        <v>0</v>
      </c>
      <c r="E24" t="s">
        <v>4</v>
      </c>
      <c r="F24" t="s">
        <v>5</v>
      </c>
      <c r="G24">
        <v>1137.011</v>
      </c>
    </row>
    <row r="25" spans="1:7">
      <c r="A25">
        <v>34</v>
      </c>
      <c r="B25" t="s">
        <v>0</v>
      </c>
      <c r="C25">
        <v>31.92</v>
      </c>
      <c r="D25">
        <v>1</v>
      </c>
      <c r="E25" t="s">
        <v>1</v>
      </c>
      <c r="F25" t="s">
        <v>7</v>
      </c>
      <c r="G25">
        <v>37701.876799999998</v>
      </c>
    </row>
    <row r="26" spans="1:7">
      <c r="A26">
        <v>37</v>
      </c>
      <c r="B26" t="s">
        <v>3</v>
      </c>
      <c r="C26">
        <v>28.024999999999999</v>
      </c>
      <c r="D26">
        <v>2</v>
      </c>
      <c r="E26" t="s">
        <v>4</v>
      </c>
      <c r="F26" t="s">
        <v>6</v>
      </c>
      <c r="G26">
        <v>6203.90175</v>
      </c>
    </row>
    <row r="27" spans="1:7">
      <c r="A27">
        <v>59</v>
      </c>
      <c r="B27" t="s">
        <v>0</v>
      </c>
      <c r="C27">
        <v>27.72</v>
      </c>
      <c r="D27">
        <v>3</v>
      </c>
      <c r="E27" t="s">
        <v>4</v>
      </c>
      <c r="F27" t="s">
        <v>5</v>
      </c>
      <c r="G27">
        <v>14001.1338</v>
      </c>
    </row>
    <row r="28" spans="1:7">
      <c r="A28">
        <v>63</v>
      </c>
      <c r="B28" t="s">
        <v>0</v>
      </c>
      <c r="C28">
        <v>23.085000000000001</v>
      </c>
      <c r="D28">
        <v>0</v>
      </c>
      <c r="E28" t="s">
        <v>4</v>
      </c>
      <c r="F28" t="s">
        <v>7</v>
      </c>
      <c r="G28">
        <v>14451.835150000001</v>
      </c>
    </row>
    <row r="29" spans="1:7">
      <c r="A29">
        <v>55</v>
      </c>
      <c r="B29" t="s">
        <v>0</v>
      </c>
      <c r="C29">
        <v>32.774999999999999</v>
      </c>
      <c r="D29">
        <v>2</v>
      </c>
      <c r="E29" t="s">
        <v>4</v>
      </c>
      <c r="F29" t="s">
        <v>6</v>
      </c>
      <c r="G29">
        <v>12268.632250000001</v>
      </c>
    </row>
    <row r="30" spans="1:7">
      <c r="A30">
        <v>23</v>
      </c>
      <c r="B30" t="s">
        <v>3</v>
      </c>
      <c r="C30">
        <v>17.385000000000002</v>
      </c>
      <c r="D30">
        <v>1</v>
      </c>
      <c r="E30" t="s">
        <v>4</v>
      </c>
      <c r="F30" t="s">
        <v>6</v>
      </c>
      <c r="G30">
        <v>2775.1921499999999</v>
      </c>
    </row>
    <row r="31" spans="1:7">
      <c r="A31">
        <v>31</v>
      </c>
      <c r="B31" t="s">
        <v>3</v>
      </c>
      <c r="C31">
        <v>36.299999999999997</v>
      </c>
      <c r="D31">
        <v>2</v>
      </c>
      <c r="E31" t="s">
        <v>1</v>
      </c>
      <c r="F31" t="s">
        <v>2</v>
      </c>
      <c r="G31">
        <v>38711</v>
      </c>
    </row>
    <row r="32" spans="1:7">
      <c r="A32">
        <v>22</v>
      </c>
      <c r="B32" t="s">
        <v>3</v>
      </c>
      <c r="C32">
        <v>35.6</v>
      </c>
      <c r="D32">
        <v>0</v>
      </c>
      <c r="E32" t="s">
        <v>1</v>
      </c>
      <c r="F32" t="s">
        <v>2</v>
      </c>
      <c r="G32">
        <v>35585.576000000001</v>
      </c>
    </row>
    <row r="33" spans="1:7">
      <c r="A33">
        <v>18</v>
      </c>
      <c r="B33" t="s">
        <v>0</v>
      </c>
      <c r="C33">
        <v>26.315000000000001</v>
      </c>
      <c r="D33">
        <v>0</v>
      </c>
      <c r="E33" t="s">
        <v>4</v>
      </c>
      <c r="F33" t="s">
        <v>7</v>
      </c>
      <c r="G33">
        <v>2198.1898500000002</v>
      </c>
    </row>
    <row r="34" spans="1:7">
      <c r="A34">
        <v>19</v>
      </c>
      <c r="B34" t="s">
        <v>0</v>
      </c>
      <c r="C34">
        <v>28.6</v>
      </c>
      <c r="D34">
        <v>5</v>
      </c>
      <c r="E34" t="s">
        <v>4</v>
      </c>
      <c r="F34" t="s">
        <v>2</v>
      </c>
      <c r="G34">
        <v>4687.7969999999996</v>
      </c>
    </row>
    <row r="35" spans="1:7">
      <c r="A35">
        <v>63</v>
      </c>
      <c r="B35" t="s">
        <v>3</v>
      </c>
      <c r="C35">
        <v>28.31</v>
      </c>
      <c r="D35">
        <v>0</v>
      </c>
      <c r="E35" t="s">
        <v>4</v>
      </c>
      <c r="F35" t="s">
        <v>6</v>
      </c>
      <c r="G35">
        <v>13770.097900000001</v>
      </c>
    </row>
    <row r="36" spans="1:7">
      <c r="A36">
        <v>28</v>
      </c>
      <c r="B36" t="s">
        <v>3</v>
      </c>
      <c r="C36">
        <v>36.4</v>
      </c>
      <c r="D36">
        <v>1</v>
      </c>
      <c r="E36" t="s">
        <v>1</v>
      </c>
      <c r="F36" t="s">
        <v>2</v>
      </c>
      <c r="G36">
        <v>51194.559139999998</v>
      </c>
    </row>
    <row r="37" spans="1:7">
      <c r="A37">
        <v>19</v>
      </c>
      <c r="B37" t="s">
        <v>3</v>
      </c>
      <c r="C37">
        <v>20.425000000000001</v>
      </c>
      <c r="D37">
        <v>0</v>
      </c>
      <c r="E37" t="s">
        <v>4</v>
      </c>
      <c r="F37" t="s">
        <v>6</v>
      </c>
      <c r="G37">
        <v>1625.4337499999999</v>
      </c>
    </row>
    <row r="38" spans="1:7">
      <c r="A38">
        <v>62</v>
      </c>
      <c r="B38" t="s">
        <v>0</v>
      </c>
      <c r="C38">
        <v>32.965000000000003</v>
      </c>
      <c r="D38">
        <v>3</v>
      </c>
      <c r="E38" t="s">
        <v>4</v>
      </c>
      <c r="F38" t="s">
        <v>6</v>
      </c>
      <c r="G38">
        <v>15612.19335</v>
      </c>
    </row>
    <row r="39" spans="1:7">
      <c r="A39">
        <v>26</v>
      </c>
      <c r="B39" t="s">
        <v>3</v>
      </c>
      <c r="C39">
        <v>20.8</v>
      </c>
      <c r="D39">
        <v>0</v>
      </c>
      <c r="E39" t="s">
        <v>4</v>
      </c>
      <c r="F39" t="s">
        <v>2</v>
      </c>
      <c r="G39">
        <v>2302.3000000000002</v>
      </c>
    </row>
    <row r="40" spans="1:7">
      <c r="A40">
        <v>35</v>
      </c>
      <c r="B40" t="s">
        <v>3</v>
      </c>
      <c r="C40">
        <v>36.67</v>
      </c>
      <c r="D40">
        <v>1</v>
      </c>
      <c r="E40" t="s">
        <v>1</v>
      </c>
      <c r="F40" t="s">
        <v>7</v>
      </c>
      <c r="G40">
        <v>39774.276299999998</v>
      </c>
    </row>
    <row r="41" spans="1:7">
      <c r="A41">
        <v>60</v>
      </c>
      <c r="B41" t="s">
        <v>3</v>
      </c>
      <c r="C41">
        <v>39.9</v>
      </c>
      <c r="D41">
        <v>0</v>
      </c>
      <c r="E41" t="s">
        <v>1</v>
      </c>
      <c r="F41" t="s">
        <v>2</v>
      </c>
      <c r="G41">
        <v>48173.360999999997</v>
      </c>
    </row>
    <row r="42" spans="1:7">
      <c r="A42">
        <v>24</v>
      </c>
      <c r="B42" t="s">
        <v>0</v>
      </c>
      <c r="C42">
        <v>26.6</v>
      </c>
      <c r="D42">
        <v>0</v>
      </c>
      <c r="E42" t="s">
        <v>4</v>
      </c>
      <c r="F42" t="s">
        <v>7</v>
      </c>
      <c r="G42">
        <v>3046.0619999999999</v>
      </c>
    </row>
    <row r="43" spans="1:7">
      <c r="A43">
        <v>31</v>
      </c>
      <c r="B43" t="s">
        <v>0</v>
      </c>
      <c r="C43">
        <v>36.630000000000003</v>
      </c>
      <c r="D43">
        <v>2</v>
      </c>
      <c r="E43" t="s">
        <v>4</v>
      </c>
      <c r="F43" t="s">
        <v>5</v>
      </c>
      <c r="G43">
        <v>4949.7587000000003</v>
      </c>
    </row>
    <row r="44" spans="1:7">
      <c r="A44">
        <v>41</v>
      </c>
      <c r="B44" t="s">
        <v>3</v>
      </c>
      <c r="C44">
        <v>21.78</v>
      </c>
      <c r="D44">
        <v>1</v>
      </c>
      <c r="E44" t="s">
        <v>4</v>
      </c>
      <c r="F44" t="s">
        <v>5</v>
      </c>
      <c r="G44">
        <v>6272.4772000000003</v>
      </c>
    </row>
    <row r="45" spans="1:7">
      <c r="A45">
        <v>37</v>
      </c>
      <c r="B45" t="s">
        <v>0</v>
      </c>
      <c r="C45">
        <v>30.8</v>
      </c>
      <c r="D45">
        <v>2</v>
      </c>
      <c r="E45" t="s">
        <v>4</v>
      </c>
      <c r="F45" t="s">
        <v>5</v>
      </c>
      <c r="G45">
        <v>6313.759</v>
      </c>
    </row>
    <row r="46" spans="1:7">
      <c r="A46">
        <v>38</v>
      </c>
      <c r="B46" t="s">
        <v>3</v>
      </c>
      <c r="C46">
        <v>37.049999999999997</v>
      </c>
      <c r="D46">
        <v>1</v>
      </c>
      <c r="E46" t="s">
        <v>4</v>
      </c>
      <c r="F46" t="s">
        <v>7</v>
      </c>
      <c r="G46">
        <v>6079.6715000000004</v>
      </c>
    </row>
    <row r="47" spans="1:7">
      <c r="A47">
        <v>55</v>
      </c>
      <c r="B47" t="s">
        <v>3</v>
      </c>
      <c r="C47">
        <v>37.299999999999997</v>
      </c>
      <c r="D47">
        <v>0</v>
      </c>
      <c r="E47" t="s">
        <v>4</v>
      </c>
      <c r="F47" t="s">
        <v>2</v>
      </c>
      <c r="G47">
        <v>20630.283510000001</v>
      </c>
    </row>
    <row r="48" spans="1:7">
      <c r="A48">
        <v>18</v>
      </c>
      <c r="B48" t="s">
        <v>0</v>
      </c>
      <c r="C48">
        <v>38.664999999999999</v>
      </c>
      <c r="D48">
        <v>2</v>
      </c>
      <c r="E48" t="s">
        <v>4</v>
      </c>
      <c r="F48" t="s">
        <v>7</v>
      </c>
      <c r="G48">
        <v>3393.35635</v>
      </c>
    </row>
    <row r="49" spans="1:7">
      <c r="A49">
        <v>28</v>
      </c>
      <c r="B49" t="s">
        <v>0</v>
      </c>
      <c r="C49">
        <v>34.770000000000003</v>
      </c>
      <c r="D49">
        <v>0</v>
      </c>
      <c r="E49" t="s">
        <v>4</v>
      </c>
      <c r="F49" t="s">
        <v>6</v>
      </c>
      <c r="G49">
        <v>3556.9223000000002</v>
      </c>
    </row>
    <row r="50" spans="1:7">
      <c r="A50">
        <v>60</v>
      </c>
      <c r="B50" t="s">
        <v>0</v>
      </c>
      <c r="C50">
        <v>24.53</v>
      </c>
      <c r="D50">
        <v>0</v>
      </c>
      <c r="E50" t="s">
        <v>4</v>
      </c>
      <c r="F50" t="s">
        <v>5</v>
      </c>
      <c r="G50">
        <v>12629.896699999999</v>
      </c>
    </row>
    <row r="51" spans="1:7">
      <c r="A51">
        <v>36</v>
      </c>
      <c r="B51" t="s">
        <v>3</v>
      </c>
      <c r="C51">
        <v>35.200000000000003</v>
      </c>
      <c r="D51">
        <v>1</v>
      </c>
      <c r="E51" t="s">
        <v>1</v>
      </c>
      <c r="F51" t="s">
        <v>5</v>
      </c>
      <c r="G51">
        <v>38709.175999999999</v>
      </c>
    </row>
    <row r="52" spans="1:7">
      <c r="A52">
        <v>18</v>
      </c>
      <c r="B52" t="s">
        <v>0</v>
      </c>
      <c r="C52">
        <v>35.625</v>
      </c>
      <c r="D52">
        <v>0</v>
      </c>
      <c r="E52" t="s">
        <v>4</v>
      </c>
      <c r="F52" t="s">
        <v>7</v>
      </c>
      <c r="G52">
        <v>2211.1307499999998</v>
      </c>
    </row>
    <row r="53" spans="1:7">
      <c r="A53">
        <v>21</v>
      </c>
      <c r="B53" t="s">
        <v>0</v>
      </c>
      <c r="C53">
        <v>33.630000000000003</v>
      </c>
      <c r="D53">
        <v>2</v>
      </c>
      <c r="E53" t="s">
        <v>4</v>
      </c>
      <c r="F53" t="s">
        <v>6</v>
      </c>
      <c r="G53">
        <v>3579.8287</v>
      </c>
    </row>
    <row r="54" spans="1:7">
      <c r="A54">
        <v>48</v>
      </c>
      <c r="B54" t="s">
        <v>3</v>
      </c>
      <c r="C54">
        <v>28</v>
      </c>
      <c r="D54">
        <v>1</v>
      </c>
      <c r="E54" t="s">
        <v>1</v>
      </c>
      <c r="F54" t="s">
        <v>2</v>
      </c>
      <c r="G54">
        <v>23568.272000000001</v>
      </c>
    </row>
    <row r="55" spans="1:7">
      <c r="A55">
        <v>36</v>
      </c>
      <c r="B55" t="s">
        <v>3</v>
      </c>
      <c r="C55">
        <v>34.43</v>
      </c>
      <c r="D55">
        <v>0</v>
      </c>
      <c r="E55" t="s">
        <v>1</v>
      </c>
      <c r="F55" t="s">
        <v>5</v>
      </c>
      <c r="G55">
        <v>37742.575700000001</v>
      </c>
    </row>
    <row r="56" spans="1:7">
      <c r="A56">
        <v>40</v>
      </c>
      <c r="B56" t="s">
        <v>0</v>
      </c>
      <c r="C56">
        <v>28.69</v>
      </c>
      <c r="D56">
        <v>3</v>
      </c>
      <c r="E56" t="s">
        <v>4</v>
      </c>
      <c r="F56" t="s">
        <v>6</v>
      </c>
      <c r="G56">
        <v>8059.6791000000003</v>
      </c>
    </row>
    <row r="57" spans="1:7">
      <c r="A57">
        <v>58</v>
      </c>
      <c r="B57" t="s">
        <v>3</v>
      </c>
      <c r="C57">
        <v>36.954999999999998</v>
      </c>
      <c r="D57">
        <v>2</v>
      </c>
      <c r="E57" t="s">
        <v>1</v>
      </c>
      <c r="F57" t="s">
        <v>6</v>
      </c>
      <c r="G57">
        <v>47496.494449999998</v>
      </c>
    </row>
    <row r="58" spans="1:7">
      <c r="A58">
        <v>58</v>
      </c>
      <c r="B58" t="s">
        <v>0</v>
      </c>
      <c r="C58">
        <v>31.824999999999999</v>
      </c>
      <c r="D58">
        <v>2</v>
      </c>
      <c r="E58" t="s">
        <v>4</v>
      </c>
      <c r="F58" t="s">
        <v>7</v>
      </c>
      <c r="G58">
        <v>13607.36875</v>
      </c>
    </row>
    <row r="59" spans="1:7">
      <c r="A59">
        <v>18</v>
      </c>
      <c r="B59" t="s">
        <v>3</v>
      </c>
      <c r="C59">
        <v>31.68</v>
      </c>
      <c r="D59">
        <v>2</v>
      </c>
      <c r="E59" t="s">
        <v>1</v>
      </c>
      <c r="F59" t="s">
        <v>5</v>
      </c>
      <c r="G59">
        <v>34303.167200000004</v>
      </c>
    </row>
    <row r="60" spans="1:7">
      <c r="A60">
        <v>53</v>
      </c>
      <c r="B60" t="s">
        <v>0</v>
      </c>
      <c r="C60">
        <v>22.88</v>
      </c>
      <c r="D60">
        <v>1</v>
      </c>
      <c r="E60" t="s">
        <v>1</v>
      </c>
      <c r="F60" t="s">
        <v>5</v>
      </c>
      <c r="G60">
        <v>23244.790199999999</v>
      </c>
    </row>
    <row r="61" spans="1:7">
      <c r="A61">
        <v>34</v>
      </c>
      <c r="B61" t="s">
        <v>0</v>
      </c>
      <c r="C61">
        <v>37.335000000000001</v>
      </c>
      <c r="D61">
        <v>2</v>
      </c>
      <c r="E61" t="s">
        <v>4</v>
      </c>
      <c r="F61" t="s">
        <v>6</v>
      </c>
      <c r="G61">
        <v>5989.5236500000001</v>
      </c>
    </row>
    <row r="62" spans="1:7">
      <c r="A62">
        <v>43</v>
      </c>
      <c r="B62" t="s">
        <v>3</v>
      </c>
      <c r="C62">
        <v>27.36</v>
      </c>
      <c r="D62">
        <v>3</v>
      </c>
      <c r="E62" t="s">
        <v>4</v>
      </c>
      <c r="F62" t="s">
        <v>7</v>
      </c>
      <c r="G62">
        <v>8606.2173999999995</v>
      </c>
    </row>
    <row r="63" spans="1:7">
      <c r="A63">
        <v>25</v>
      </c>
      <c r="B63" t="s">
        <v>3</v>
      </c>
      <c r="C63">
        <v>33.659999999999997</v>
      </c>
      <c r="D63">
        <v>4</v>
      </c>
      <c r="E63" t="s">
        <v>4</v>
      </c>
      <c r="F63" t="s">
        <v>5</v>
      </c>
      <c r="G63">
        <v>4504.6624000000002</v>
      </c>
    </row>
    <row r="64" spans="1:7">
      <c r="A64">
        <v>64</v>
      </c>
      <c r="B64" t="s">
        <v>3</v>
      </c>
      <c r="C64">
        <v>24.7</v>
      </c>
      <c r="D64">
        <v>1</v>
      </c>
      <c r="E64" t="s">
        <v>4</v>
      </c>
      <c r="F64" t="s">
        <v>6</v>
      </c>
      <c r="G64">
        <v>30166.618170000002</v>
      </c>
    </row>
    <row r="65" spans="1:7">
      <c r="A65">
        <v>28</v>
      </c>
      <c r="B65" t="s">
        <v>0</v>
      </c>
      <c r="C65">
        <v>25.934999999999999</v>
      </c>
      <c r="D65">
        <v>1</v>
      </c>
      <c r="E65" t="s">
        <v>4</v>
      </c>
      <c r="F65" t="s">
        <v>6</v>
      </c>
      <c r="G65">
        <v>4133.6416499999996</v>
      </c>
    </row>
    <row r="66" spans="1:7">
      <c r="A66">
        <v>20</v>
      </c>
      <c r="B66" t="s">
        <v>0</v>
      </c>
      <c r="C66">
        <v>22.42</v>
      </c>
      <c r="D66">
        <v>0</v>
      </c>
      <c r="E66" t="s">
        <v>1</v>
      </c>
      <c r="F66" t="s">
        <v>6</v>
      </c>
      <c r="G66">
        <v>14711.7438</v>
      </c>
    </row>
    <row r="67" spans="1:7">
      <c r="A67">
        <v>19</v>
      </c>
      <c r="B67" t="s">
        <v>0</v>
      </c>
      <c r="C67">
        <v>28.9</v>
      </c>
      <c r="D67">
        <v>0</v>
      </c>
      <c r="E67" t="s">
        <v>4</v>
      </c>
      <c r="F67" t="s">
        <v>2</v>
      </c>
      <c r="G67">
        <v>1743.2139999999999</v>
      </c>
    </row>
    <row r="68" spans="1:7">
      <c r="A68">
        <v>61</v>
      </c>
      <c r="B68" t="s">
        <v>0</v>
      </c>
      <c r="C68">
        <v>39.1</v>
      </c>
      <c r="D68">
        <v>2</v>
      </c>
      <c r="E68" t="s">
        <v>4</v>
      </c>
      <c r="F68" t="s">
        <v>2</v>
      </c>
      <c r="G68">
        <v>14235.072</v>
      </c>
    </row>
    <row r="69" spans="1:7">
      <c r="A69">
        <v>40</v>
      </c>
      <c r="B69" t="s">
        <v>3</v>
      </c>
      <c r="C69">
        <v>26.315000000000001</v>
      </c>
      <c r="D69">
        <v>1</v>
      </c>
      <c r="E69" t="s">
        <v>4</v>
      </c>
      <c r="F69" t="s">
        <v>6</v>
      </c>
      <c r="G69">
        <v>6389.3778499999999</v>
      </c>
    </row>
    <row r="70" spans="1:7">
      <c r="A70">
        <v>40</v>
      </c>
      <c r="B70" t="s">
        <v>0</v>
      </c>
      <c r="C70">
        <v>36.19</v>
      </c>
      <c r="D70">
        <v>0</v>
      </c>
      <c r="E70" t="s">
        <v>4</v>
      </c>
      <c r="F70" t="s">
        <v>5</v>
      </c>
      <c r="G70">
        <v>5920.1040999999996</v>
      </c>
    </row>
    <row r="71" spans="1:7">
      <c r="A71">
        <v>28</v>
      </c>
      <c r="B71" t="s">
        <v>3</v>
      </c>
      <c r="C71">
        <v>23.98</v>
      </c>
      <c r="D71">
        <v>3</v>
      </c>
      <c r="E71" t="s">
        <v>1</v>
      </c>
      <c r="F71" t="s">
        <v>5</v>
      </c>
      <c r="G71">
        <v>17663.144199999999</v>
      </c>
    </row>
    <row r="72" spans="1:7">
      <c r="A72">
        <v>27</v>
      </c>
      <c r="B72" t="s">
        <v>0</v>
      </c>
      <c r="C72">
        <v>24.75</v>
      </c>
      <c r="D72">
        <v>0</v>
      </c>
      <c r="E72" t="s">
        <v>1</v>
      </c>
      <c r="F72" t="s">
        <v>5</v>
      </c>
      <c r="G72">
        <v>16577.779500000001</v>
      </c>
    </row>
    <row r="73" spans="1:7">
      <c r="A73">
        <v>31</v>
      </c>
      <c r="B73" t="s">
        <v>3</v>
      </c>
      <c r="C73">
        <v>28.5</v>
      </c>
      <c r="D73">
        <v>5</v>
      </c>
      <c r="E73" t="s">
        <v>4</v>
      </c>
      <c r="F73" t="s">
        <v>7</v>
      </c>
      <c r="G73">
        <v>6799.4579999999996</v>
      </c>
    </row>
    <row r="74" spans="1:7">
      <c r="A74">
        <v>53</v>
      </c>
      <c r="B74" t="s">
        <v>0</v>
      </c>
      <c r="C74">
        <v>28.1</v>
      </c>
      <c r="D74">
        <v>3</v>
      </c>
      <c r="E74" t="s">
        <v>4</v>
      </c>
      <c r="F74" t="s">
        <v>2</v>
      </c>
      <c r="G74">
        <v>11741.726000000001</v>
      </c>
    </row>
    <row r="75" spans="1:7">
      <c r="A75">
        <v>58</v>
      </c>
      <c r="B75" t="s">
        <v>3</v>
      </c>
      <c r="C75">
        <v>32.01</v>
      </c>
      <c r="D75">
        <v>1</v>
      </c>
      <c r="E75" t="s">
        <v>4</v>
      </c>
      <c r="F75" t="s">
        <v>5</v>
      </c>
      <c r="G75">
        <v>11946.625899999999</v>
      </c>
    </row>
    <row r="76" spans="1:7">
      <c r="A76">
        <v>44</v>
      </c>
      <c r="B76" t="s">
        <v>3</v>
      </c>
      <c r="C76">
        <v>27.4</v>
      </c>
      <c r="D76">
        <v>2</v>
      </c>
      <c r="E76" t="s">
        <v>4</v>
      </c>
      <c r="F76" t="s">
        <v>2</v>
      </c>
      <c r="G76">
        <v>7726.8540000000003</v>
      </c>
    </row>
    <row r="77" spans="1:7">
      <c r="A77">
        <v>57</v>
      </c>
      <c r="B77" t="s">
        <v>3</v>
      </c>
      <c r="C77">
        <v>34.01</v>
      </c>
      <c r="D77">
        <v>0</v>
      </c>
      <c r="E77" t="s">
        <v>4</v>
      </c>
      <c r="F77" t="s">
        <v>6</v>
      </c>
      <c r="G77">
        <v>11356.660900000001</v>
      </c>
    </row>
    <row r="78" spans="1:7">
      <c r="A78">
        <v>29</v>
      </c>
      <c r="B78" t="s">
        <v>0</v>
      </c>
      <c r="C78">
        <v>29.59</v>
      </c>
      <c r="D78">
        <v>1</v>
      </c>
      <c r="E78" t="s">
        <v>4</v>
      </c>
      <c r="F78" t="s">
        <v>5</v>
      </c>
      <c r="G78">
        <v>3947.4131000000002</v>
      </c>
    </row>
    <row r="79" spans="1:7">
      <c r="A79">
        <v>21</v>
      </c>
      <c r="B79" t="s">
        <v>3</v>
      </c>
      <c r="C79">
        <v>35.53</v>
      </c>
      <c r="D79">
        <v>0</v>
      </c>
      <c r="E79" t="s">
        <v>4</v>
      </c>
      <c r="F79" t="s">
        <v>5</v>
      </c>
      <c r="G79">
        <v>1532.4697000000001</v>
      </c>
    </row>
    <row r="80" spans="1:7">
      <c r="A80">
        <v>22</v>
      </c>
      <c r="B80" t="s">
        <v>0</v>
      </c>
      <c r="C80">
        <v>39.805</v>
      </c>
      <c r="D80">
        <v>0</v>
      </c>
      <c r="E80" t="s">
        <v>4</v>
      </c>
      <c r="F80" t="s">
        <v>7</v>
      </c>
      <c r="G80">
        <v>2755.0209500000001</v>
      </c>
    </row>
    <row r="81" spans="1:7">
      <c r="A81">
        <v>41</v>
      </c>
      <c r="B81" t="s">
        <v>0</v>
      </c>
      <c r="C81">
        <v>32.965000000000003</v>
      </c>
      <c r="D81">
        <v>0</v>
      </c>
      <c r="E81" t="s">
        <v>4</v>
      </c>
      <c r="F81" t="s">
        <v>6</v>
      </c>
      <c r="G81">
        <v>6571.0243499999997</v>
      </c>
    </row>
    <row r="82" spans="1:7">
      <c r="A82">
        <v>31</v>
      </c>
      <c r="B82" t="s">
        <v>3</v>
      </c>
      <c r="C82">
        <v>26.885000000000002</v>
      </c>
      <c r="D82">
        <v>1</v>
      </c>
      <c r="E82" t="s">
        <v>4</v>
      </c>
      <c r="F82" t="s">
        <v>7</v>
      </c>
      <c r="G82">
        <v>4441.2131499999996</v>
      </c>
    </row>
    <row r="83" spans="1:7">
      <c r="A83">
        <v>45</v>
      </c>
      <c r="B83" t="s">
        <v>0</v>
      </c>
      <c r="C83">
        <v>38.284999999999997</v>
      </c>
      <c r="D83">
        <v>0</v>
      </c>
      <c r="E83" t="s">
        <v>4</v>
      </c>
      <c r="F83" t="s">
        <v>7</v>
      </c>
      <c r="G83">
        <v>7935.29115</v>
      </c>
    </row>
    <row r="84" spans="1:7">
      <c r="A84">
        <v>22</v>
      </c>
      <c r="B84" t="s">
        <v>3</v>
      </c>
      <c r="C84">
        <v>37.619999999999997</v>
      </c>
      <c r="D84">
        <v>1</v>
      </c>
      <c r="E84" t="s">
        <v>1</v>
      </c>
      <c r="F84" t="s">
        <v>5</v>
      </c>
      <c r="G84">
        <v>37165.163800000002</v>
      </c>
    </row>
    <row r="85" spans="1:7">
      <c r="A85">
        <v>48</v>
      </c>
      <c r="B85" t="s">
        <v>0</v>
      </c>
      <c r="C85">
        <v>41.23</v>
      </c>
      <c r="D85">
        <v>4</v>
      </c>
      <c r="E85" t="s">
        <v>4</v>
      </c>
      <c r="F85" t="s">
        <v>6</v>
      </c>
      <c r="G85">
        <v>11033.661700000001</v>
      </c>
    </row>
    <row r="86" spans="1:7">
      <c r="A86">
        <v>37</v>
      </c>
      <c r="B86" t="s">
        <v>0</v>
      </c>
      <c r="C86">
        <v>34.799999999999997</v>
      </c>
      <c r="D86">
        <v>2</v>
      </c>
      <c r="E86" t="s">
        <v>1</v>
      </c>
      <c r="F86" t="s">
        <v>2</v>
      </c>
      <c r="G86">
        <v>39836.519</v>
      </c>
    </row>
    <row r="87" spans="1:7">
      <c r="A87">
        <v>45</v>
      </c>
      <c r="B87" t="s">
        <v>3</v>
      </c>
      <c r="C87">
        <v>22.895</v>
      </c>
      <c r="D87">
        <v>2</v>
      </c>
      <c r="E87" t="s">
        <v>1</v>
      </c>
      <c r="F87" t="s">
        <v>6</v>
      </c>
      <c r="G87">
        <v>21098.554049999999</v>
      </c>
    </row>
    <row r="88" spans="1:7">
      <c r="A88">
        <v>57</v>
      </c>
      <c r="B88" t="s">
        <v>0</v>
      </c>
      <c r="C88">
        <v>31.16</v>
      </c>
      <c r="D88">
        <v>0</v>
      </c>
      <c r="E88" t="s">
        <v>1</v>
      </c>
      <c r="F88" t="s">
        <v>6</v>
      </c>
      <c r="G88">
        <v>43578.939400000003</v>
      </c>
    </row>
    <row r="89" spans="1:7">
      <c r="A89">
        <v>56</v>
      </c>
      <c r="B89" t="s">
        <v>0</v>
      </c>
      <c r="C89">
        <v>27.2</v>
      </c>
      <c r="D89">
        <v>0</v>
      </c>
      <c r="E89" t="s">
        <v>4</v>
      </c>
      <c r="F89" t="s">
        <v>2</v>
      </c>
      <c r="G89">
        <v>11073.175999999999</v>
      </c>
    </row>
    <row r="90" spans="1:7">
      <c r="A90">
        <v>46</v>
      </c>
      <c r="B90" t="s">
        <v>0</v>
      </c>
      <c r="C90">
        <v>27.74</v>
      </c>
      <c r="D90">
        <v>0</v>
      </c>
      <c r="E90" t="s">
        <v>4</v>
      </c>
      <c r="F90" t="s">
        <v>6</v>
      </c>
      <c r="G90">
        <v>8026.6665999999996</v>
      </c>
    </row>
    <row r="91" spans="1:7">
      <c r="A91">
        <v>55</v>
      </c>
      <c r="B91" t="s">
        <v>0</v>
      </c>
      <c r="C91">
        <v>26.98</v>
      </c>
      <c r="D91">
        <v>0</v>
      </c>
      <c r="E91" t="s">
        <v>4</v>
      </c>
      <c r="F91" t="s">
        <v>6</v>
      </c>
      <c r="G91">
        <v>11082.5772</v>
      </c>
    </row>
    <row r="92" spans="1:7">
      <c r="A92">
        <v>21</v>
      </c>
      <c r="B92" t="s">
        <v>0</v>
      </c>
      <c r="C92">
        <v>39.49</v>
      </c>
      <c r="D92">
        <v>0</v>
      </c>
      <c r="E92" t="s">
        <v>4</v>
      </c>
      <c r="F92" t="s">
        <v>5</v>
      </c>
      <c r="G92">
        <v>2026.9740999999999</v>
      </c>
    </row>
    <row r="93" spans="1:7">
      <c r="A93">
        <v>53</v>
      </c>
      <c r="B93" t="s">
        <v>0</v>
      </c>
      <c r="C93">
        <v>24.795000000000002</v>
      </c>
      <c r="D93">
        <v>1</v>
      </c>
      <c r="E93" t="s">
        <v>4</v>
      </c>
      <c r="F93" t="s">
        <v>6</v>
      </c>
      <c r="G93">
        <v>10942.13205</v>
      </c>
    </row>
    <row r="94" spans="1:7">
      <c r="A94">
        <v>59</v>
      </c>
      <c r="B94" t="s">
        <v>3</v>
      </c>
      <c r="C94">
        <v>29.83</v>
      </c>
      <c r="D94">
        <v>3</v>
      </c>
      <c r="E94" t="s">
        <v>1</v>
      </c>
      <c r="F94" t="s">
        <v>7</v>
      </c>
      <c r="G94">
        <v>30184.936699999998</v>
      </c>
    </row>
    <row r="95" spans="1:7">
      <c r="A95">
        <v>35</v>
      </c>
      <c r="B95" t="s">
        <v>3</v>
      </c>
      <c r="C95">
        <v>34.770000000000003</v>
      </c>
      <c r="D95">
        <v>2</v>
      </c>
      <c r="E95" t="s">
        <v>4</v>
      </c>
      <c r="F95" t="s">
        <v>6</v>
      </c>
      <c r="G95">
        <v>5729.0052999999998</v>
      </c>
    </row>
    <row r="96" spans="1:7">
      <c r="A96">
        <v>64</v>
      </c>
      <c r="B96" t="s">
        <v>0</v>
      </c>
      <c r="C96">
        <v>31.3</v>
      </c>
      <c r="D96">
        <v>2</v>
      </c>
      <c r="E96" t="s">
        <v>1</v>
      </c>
      <c r="F96" t="s">
        <v>2</v>
      </c>
      <c r="G96">
        <v>47291.055</v>
      </c>
    </row>
    <row r="97" spans="1:7">
      <c r="A97">
        <v>28</v>
      </c>
      <c r="B97" t="s">
        <v>0</v>
      </c>
      <c r="C97">
        <v>37.619999999999997</v>
      </c>
      <c r="D97">
        <v>1</v>
      </c>
      <c r="E97" t="s">
        <v>4</v>
      </c>
      <c r="F97" t="s">
        <v>5</v>
      </c>
      <c r="G97">
        <v>3766.8838000000001</v>
      </c>
    </row>
    <row r="98" spans="1:7">
      <c r="A98">
        <v>54</v>
      </c>
      <c r="B98" t="s">
        <v>0</v>
      </c>
      <c r="C98">
        <v>30.8</v>
      </c>
      <c r="D98">
        <v>3</v>
      </c>
      <c r="E98" t="s">
        <v>4</v>
      </c>
      <c r="F98" t="s">
        <v>2</v>
      </c>
      <c r="G98">
        <v>12105.32</v>
      </c>
    </row>
    <row r="99" spans="1:7">
      <c r="A99">
        <v>55</v>
      </c>
      <c r="B99" t="s">
        <v>3</v>
      </c>
      <c r="C99">
        <v>38.28</v>
      </c>
      <c r="D99">
        <v>0</v>
      </c>
      <c r="E99" t="s">
        <v>4</v>
      </c>
      <c r="F99" t="s">
        <v>5</v>
      </c>
      <c r="G99">
        <v>10226.2842</v>
      </c>
    </row>
    <row r="100" spans="1:7">
      <c r="A100">
        <v>56</v>
      </c>
      <c r="B100" t="s">
        <v>3</v>
      </c>
      <c r="C100">
        <v>19.95</v>
      </c>
      <c r="D100">
        <v>0</v>
      </c>
      <c r="E100" t="s">
        <v>1</v>
      </c>
      <c r="F100" t="s">
        <v>7</v>
      </c>
      <c r="G100">
        <v>22412.648499999999</v>
      </c>
    </row>
    <row r="101" spans="1:7">
      <c r="A101">
        <v>38</v>
      </c>
      <c r="B101" t="s">
        <v>3</v>
      </c>
      <c r="C101">
        <v>19.3</v>
      </c>
      <c r="D101">
        <v>0</v>
      </c>
      <c r="E101" t="s">
        <v>1</v>
      </c>
      <c r="F101" t="s">
        <v>2</v>
      </c>
      <c r="G101">
        <v>15820.699000000001</v>
      </c>
    </row>
    <row r="102" spans="1:7">
      <c r="A102">
        <v>41</v>
      </c>
      <c r="B102" t="s">
        <v>0</v>
      </c>
      <c r="C102">
        <v>31.6</v>
      </c>
      <c r="D102">
        <v>0</v>
      </c>
      <c r="E102" t="s">
        <v>4</v>
      </c>
      <c r="F102" t="s">
        <v>2</v>
      </c>
      <c r="G102">
        <v>6186.1270000000004</v>
      </c>
    </row>
    <row r="103" spans="1:7">
      <c r="A103">
        <v>30</v>
      </c>
      <c r="B103" t="s">
        <v>3</v>
      </c>
      <c r="C103">
        <v>25.46</v>
      </c>
      <c r="D103">
        <v>0</v>
      </c>
      <c r="E103" t="s">
        <v>4</v>
      </c>
      <c r="F103" t="s">
        <v>7</v>
      </c>
      <c r="G103">
        <v>3645.0893999999998</v>
      </c>
    </row>
    <row r="104" spans="1:7">
      <c r="A104">
        <v>18</v>
      </c>
      <c r="B104" t="s">
        <v>0</v>
      </c>
      <c r="C104">
        <v>30.114999999999998</v>
      </c>
      <c r="D104">
        <v>0</v>
      </c>
      <c r="E104" t="s">
        <v>4</v>
      </c>
      <c r="F104" t="s">
        <v>7</v>
      </c>
      <c r="G104">
        <v>21344.846699999998</v>
      </c>
    </row>
    <row r="105" spans="1:7">
      <c r="A105">
        <v>61</v>
      </c>
      <c r="B105" t="s">
        <v>0</v>
      </c>
      <c r="C105">
        <v>29.92</v>
      </c>
      <c r="D105">
        <v>3</v>
      </c>
      <c r="E105" t="s">
        <v>1</v>
      </c>
      <c r="F105" t="s">
        <v>5</v>
      </c>
      <c r="G105">
        <v>30942.191800000001</v>
      </c>
    </row>
    <row r="106" spans="1:7">
      <c r="A106">
        <v>34</v>
      </c>
      <c r="B106" t="s">
        <v>0</v>
      </c>
      <c r="C106">
        <v>27.5</v>
      </c>
      <c r="D106">
        <v>1</v>
      </c>
      <c r="E106" t="s">
        <v>4</v>
      </c>
      <c r="F106" t="s">
        <v>2</v>
      </c>
      <c r="G106">
        <v>5003.8530000000001</v>
      </c>
    </row>
    <row r="107" spans="1:7">
      <c r="A107">
        <v>20</v>
      </c>
      <c r="B107" t="s">
        <v>3</v>
      </c>
      <c r="C107">
        <v>28.024999999999999</v>
      </c>
      <c r="D107">
        <v>1</v>
      </c>
      <c r="E107" t="s">
        <v>1</v>
      </c>
      <c r="F107" t="s">
        <v>6</v>
      </c>
      <c r="G107">
        <v>17560.37975</v>
      </c>
    </row>
    <row r="108" spans="1:7">
      <c r="A108">
        <v>19</v>
      </c>
      <c r="B108" t="s">
        <v>0</v>
      </c>
      <c r="C108">
        <v>28.4</v>
      </c>
      <c r="D108">
        <v>1</v>
      </c>
      <c r="E108" t="s">
        <v>4</v>
      </c>
      <c r="F108" t="s">
        <v>2</v>
      </c>
      <c r="G108">
        <v>2331.5189999999998</v>
      </c>
    </row>
    <row r="109" spans="1:7">
      <c r="A109">
        <v>26</v>
      </c>
      <c r="B109" t="s">
        <v>3</v>
      </c>
      <c r="C109">
        <v>30.875</v>
      </c>
      <c r="D109">
        <v>2</v>
      </c>
      <c r="E109" t="s">
        <v>4</v>
      </c>
      <c r="F109" t="s">
        <v>6</v>
      </c>
      <c r="G109">
        <v>3877.3042500000001</v>
      </c>
    </row>
    <row r="110" spans="1:7">
      <c r="A110">
        <v>29</v>
      </c>
      <c r="B110" t="s">
        <v>3</v>
      </c>
      <c r="C110">
        <v>27.94</v>
      </c>
      <c r="D110">
        <v>0</v>
      </c>
      <c r="E110" t="s">
        <v>4</v>
      </c>
      <c r="F110" t="s">
        <v>5</v>
      </c>
      <c r="G110">
        <v>2867.1196</v>
      </c>
    </row>
    <row r="111" spans="1:7">
      <c r="A111">
        <v>63</v>
      </c>
      <c r="B111" t="s">
        <v>3</v>
      </c>
      <c r="C111">
        <v>35.090000000000003</v>
      </c>
      <c r="D111">
        <v>0</v>
      </c>
      <c r="E111" t="s">
        <v>1</v>
      </c>
      <c r="F111" t="s">
        <v>5</v>
      </c>
      <c r="G111">
        <v>47055.532099999997</v>
      </c>
    </row>
    <row r="112" spans="1:7">
      <c r="A112">
        <v>54</v>
      </c>
      <c r="B112" t="s">
        <v>3</v>
      </c>
      <c r="C112">
        <v>33.630000000000003</v>
      </c>
      <c r="D112">
        <v>1</v>
      </c>
      <c r="E112" t="s">
        <v>4</v>
      </c>
      <c r="F112" t="s">
        <v>6</v>
      </c>
      <c r="G112">
        <v>10825.253699999999</v>
      </c>
    </row>
    <row r="113" spans="1:7">
      <c r="A113">
        <v>55</v>
      </c>
      <c r="B113" t="s">
        <v>0</v>
      </c>
      <c r="C113">
        <v>29.7</v>
      </c>
      <c r="D113">
        <v>2</v>
      </c>
      <c r="E113" t="s">
        <v>4</v>
      </c>
      <c r="F113" t="s">
        <v>2</v>
      </c>
      <c r="G113">
        <v>11881.358</v>
      </c>
    </row>
    <row r="114" spans="1:7">
      <c r="A114">
        <v>37</v>
      </c>
      <c r="B114" t="s">
        <v>3</v>
      </c>
      <c r="C114">
        <v>30.8</v>
      </c>
      <c r="D114">
        <v>0</v>
      </c>
      <c r="E114" t="s">
        <v>4</v>
      </c>
      <c r="F114" t="s">
        <v>2</v>
      </c>
      <c r="G114">
        <v>4646.759</v>
      </c>
    </row>
    <row r="115" spans="1:7">
      <c r="A115">
        <v>21</v>
      </c>
      <c r="B115" t="s">
        <v>0</v>
      </c>
      <c r="C115">
        <v>35.72</v>
      </c>
      <c r="D115">
        <v>0</v>
      </c>
      <c r="E115" t="s">
        <v>4</v>
      </c>
      <c r="F115" t="s">
        <v>6</v>
      </c>
      <c r="G115">
        <v>2404.7338</v>
      </c>
    </row>
    <row r="116" spans="1:7">
      <c r="A116">
        <v>52</v>
      </c>
      <c r="B116" t="s">
        <v>3</v>
      </c>
      <c r="C116">
        <v>32.204999999999998</v>
      </c>
      <c r="D116">
        <v>3</v>
      </c>
      <c r="E116" t="s">
        <v>4</v>
      </c>
      <c r="F116" t="s">
        <v>7</v>
      </c>
      <c r="G116">
        <v>11488.31695</v>
      </c>
    </row>
    <row r="117" spans="1:7">
      <c r="A117">
        <v>60</v>
      </c>
      <c r="B117" t="s">
        <v>3</v>
      </c>
      <c r="C117">
        <v>28.594999999999999</v>
      </c>
      <c r="D117">
        <v>0</v>
      </c>
      <c r="E117" t="s">
        <v>4</v>
      </c>
      <c r="F117" t="s">
        <v>7</v>
      </c>
      <c r="G117">
        <v>30259.995559999999</v>
      </c>
    </row>
    <row r="118" spans="1:7">
      <c r="A118">
        <v>58</v>
      </c>
      <c r="B118" t="s">
        <v>3</v>
      </c>
      <c r="C118">
        <v>49.06</v>
      </c>
      <c r="D118">
        <v>0</v>
      </c>
      <c r="E118" t="s">
        <v>4</v>
      </c>
      <c r="F118" t="s">
        <v>5</v>
      </c>
      <c r="G118">
        <v>11381.3254</v>
      </c>
    </row>
    <row r="119" spans="1:7">
      <c r="A119">
        <v>29</v>
      </c>
      <c r="B119" t="s">
        <v>0</v>
      </c>
      <c r="C119">
        <v>27.94</v>
      </c>
      <c r="D119">
        <v>1</v>
      </c>
      <c r="E119" t="s">
        <v>1</v>
      </c>
      <c r="F119" t="s">
        <v>5</v>
      </c>
      <c r="G119">
        <v>19107.779600000002</v>
      </c>
    </row>
    <row r="120" spans="1:7">
      <c r="A120">
        <v>49</v>
      </c>
      <c r="B120" t="s">
        <v>0</v>
      </c>
      <c r="C120">
        <v>27.17</v>
      </c>
      <c r="D120">
        <v>0</v>
      </c>
      <c r="E120" t="s">
        <v>4</v>
      </c>
      <c r="F120" t="s">
        <v>5</v>
      </c>
      <c r="G120">
        <v>8601.3292999999994</v>
      </c>
    </row>
    <row r="121" spans="1:7">
      <c r="A121">
        <v>37</v>
      </c>
      <c r="B121" t="s">
        <v>0</v>
      </c>
      <c r="C121">
        <v>23.37</v>
      </c>
      <c r="D121">
        <v>2</v>
      </c>
      <c r="E121" t="s">
        <v>4</v>
      </c>
      <c r="F121" t="s">
        <v>6</v>
      </c>
      <c r="G121">
        <v>6686.4313000000002</v>
      </c>
    </row>
    <row r="122" spans="1:7">
      <c r="A122">
        <v>44</v>
      </c>
      <c r="B122" t="s">
        <v>3</v>
      </c>
      <c r="C122">
        <v>37.1</v>
      </c>
      <c r="D122">
        <v>2</v>
      </c>
      <c r="E122" t="s">
        <v>4</v>
      </c>
      <c r="F122" t="s">
        <v>2</v>
      </c>
      <c r="G122">
        <v>7740.3370000000004</v>
      </c>
    </row>
    <row r="123" spans="1:7">
      <c r="A123">
        <v>18</v>
      </c>
      <c r="B123" t="s">
        <v>3</v>
      </c>
      <c r="C123">
        <v>23.75</v>
      </c>
      <c r="D123">
        <v>0</v>
      </c>
      <c r="E123" t="s">
        <v>4</v>
      </c>
      <c r="F123" t="s">
        <v>7</v>
      </c>
      <c r="G123">
        <v>1705.6244999999999</v>
      </c>
    </row>
    <row r="124" spans="1:7">
      <c r="A124">
        <v>20</v>
      </c>
      <c r="B124" t="s">
        <v>0</v>
      </c>
      <c r="C124">
        <v>28.975000000000001</v>
      </c>
      <c r="D124">
        <v>0</v>
      </c>
      <c r="E124" t="s">
        <v>4</v>
      </c>
      <c r="F124" t="s">
        <v>6</v>
      </c>
      <c r="G124">
        <v>2257.47525</v>
      </c>
    </row>
    <row r="125" spans="1:7">
      <c r="A125">
        <v>44</v>
      </c>
      <c r="B125" t="s">
        <v>3</v>
      </c>
      <c r="C125">
        <v>31.35</v>
      </c>
      <c r="D125">
        <v>1</v>
      </c>
      <c r="E125" t="s">
        <v>1</v>
      </c>
      <c r="F125" t="s">
        <v>7</v>
      </c>
      <c r="G125">
        <v>39556.494500000001</v>
      </c>
    </row>
    <row r="126" spans="1:7">
      <c r="A126">
        <v>47</v>
      </c>
      <c r="B126" t="s">
        <v>0</v>
      </c>
      <c r="C126">
        <v>33.914999999999999</v>
      </c>
      <c r="D126">
        <v>3</v>
      </c>
      <c r="E126" t="s">
        <v>4</v>
      </c>
      <c r="F126" t="s">
        <v>6</v>
      </c>
      <c r="G126">
        <v>10115.00885</v>
      </c>
    </row>
    <row r="127" spans="1:7">
      <c r="A127">
        <v>26</v>
      </c>
      <c r="B127" t="s">
        <v>0</v>
      </c>
      <c r="C127">
        <v>28.785</v>
      </c>
      <c r="D127">
        <v>0</v>
      </c>
      <c r="E127" t="s">
        <v>4</v>
      </c>
      <c r="F127" t="s">
        <v>7</v>
      </c>
      <c r="G127">
        <v>3385.3991500000002</v>
      </c>
    </row>
    <row r="128" spans="1:7">
      <c r="A128">
        <v>19</v>
      </c>
      <c r="B128" t="s">
        <v>0</v>
      </c>
      <c r="C128">
        <v>28.3</v>
      </c>
      <c r="D128">
        <v>0</v>
      </c>
      <c r="E128" t="s">
        <v>1</v>
      </c>
      <c r="F128" t="s">
        <v>2</v>
      </c>
      <c r="G128">
        <v>17081.080000000002</v>
      </c>
    </row>
    <row r="129" spans="1:7">
      <c r="A129">
        <v>52</v>
      </c>
      <c r="B129" t="s">
        <v>0</v>
      </c>
      <c r="C129">
        <v>37.4</v>
      </c>
      <c r="D129">
        <v>0</v>
      </c>
      <c r="E129" t="s">
        <v>4</v>
      </c>
      <c r="F129" t="s">
        <v>2</v>
      </c>
      <c r="G129">
        <v>9634.5380000000005</v>
      </c>
    </row>
    <row r="130" spans="1:7">
      <c r="A130">
        <v>32</v>
      </c>
      <c r="B130" t="s">
        <v>0</v>
      </c>
      <c r="C130">
        <v>17.765000000000001</v>
      </c>
      <c r="D130">
        <v>2</v>
      </c>
      <c r="E130" t="s">
        <v>1</v>
      </c>
      <c r="F130" t="s">
        <v>6</v>
      </c>
      <c r="G130">
        <v>32734.186300000001</v>
      </c>
    </row>
    <row r="131" spans="1:7">
      <c r="A131">
        <v>38</v>
      </c>
      <c r="B131" t="s">
        <v>3</v>
      </c>
      <c r="C131">
        <v>34.700000000000003</v>
      </c>
      <c r="D131">
        <v>2</v>
      </c>
      <c r="E131" t="s">
        <v>4</v>
      </c>
      <c r="F131" t="s">
        <v>2</v>
      </c>
      <c r="G131">
        <v>6082.4049999999997</v>
      </c>
    </row>
    <row r="132" spans="1:7">
      <c r="A132">
        <v>59</v>
      </c>
      <c r="B132" t="s">
        <v>0</v>
      </c>
      <c r="C132">
        <v>26.504999999999999</v>
      </c>
      <c r="D132">
        <v>0</v>
      </c>
      <c r="E132" t="s">
        <v>4</v>
      </c>
      <c r="F132" t="s">
        <v>7</v>
      </c>
      <c r="G132">
        <v>12815.444949999999</v>
      </c>
    </row>
    <row r="133" spans="1:7">
      <c r="A133">
        <v>61</v>
      </c>
      <c r="B133" t="s">
        <v>0</v>
      </c>
      <c r="C133">
        <v>22.04</v>
      </c>
      <c r="D133">
        <v>0</v>
      </c>
      <c r="E133" t="s">
        <v>4</v>
      </c>
      <c r="F133" t="s">
        <v>7</v>
      </c>
      <c r="G133">
        <v>13616.3586</v>
      </c>
    </row>
    <row r="134" spans="1:7">
      <c r="A134">
        <v>53</v>
      </c>
      <c r="B134" t="s">
        <v>0</v>
      </c>
      <c r="C134">
        <v>35.9</v>
      </c>
      <c r="D134">
        <v>2</v>
      </c>
      <c r="E134" t="s">
        <v>4</v>
      </c>
      <c r="F134" t="s">
        <v>2</v>
      </c>
      <c r="G134">
        <v>11163.567999999999</v>
      </c>
    </row>
    <row r="135" spans="1:7">
      <c r="A135">
        <v>19</v>
      </c>
      <c r="B135" t="s">
        <v>3</v>
      </c>
      <c r="C135">
        <v>25.555</v>
      </c>
      <c r="D135">
        <v>0</v>
      </c>
      <c r="E135" t="s">
        <v>4</v>
      </c>
      <c r="F135" t="s">
        <v>6</v>
      </c>
      <c r="G135">
        <v>1632.5644500000001</v>
      </c>
    </row>
    <row r="136" spans="1:7">
      <c r="A136">
        <v>20</v>
      </c>
      <c r="B136" t="s">
        <v>0</v>
      </c>
      <c r="C136">
        <v>28.785</v>
      </c>
      <c r="D136">
        <v>0</v>
      </c>
      <c r="E136" t="s">
        <v>4</v>
      </c>
      <c r="F136" t="s">
        <v>7</v>
      </c>
      <c r="G136">
        <v>2457.2111500000001</v>
      </c>
    </row>
    <row r="137" spans="1:7">
      <c r="A137">
        <v>22</v>
      </c>
      <c r="B137" t="s">
        <v>0</v>
      </c>
      <c r="C137">
        <v>28.05</v>
      </c>
      <c r="D137">
        <v>0</v>
      </c>
      <c r="E137" t="s">
        <v>4</v>
      </c>
      <c r="F137" t="s">
        <v>5</v>
      </c>
      <c r="G137">
        <v>2155.6815000000001</v>
      </c>
    </row>
    <row r="138" spans="1:7">
      <c r="A138">
        <v>19</v>
      </c>
      <c r="B138" t="s">
        <v>3</v>
      </c>
      <c r="C138">
        <v>34.1</v>
      </c>
      <c r="D138">
        <v>0</v>
      </c>
      <c r="E138" t="s">
        <v>4</v>
      </c>
      <c r="F138" t="s">
        <v>2</v>
      </c>
      <c r="G138">
        <v>1261.442</v>
      </c>
    </row>
    <row r="139" spans="1:7">
      <c r="A139">
        <v>22</v>
      </c>
      <c r="B139" t="s">
        <v>3</v>
      </c>
      <c r="C139">
        <v>25.175000000000001</v>
      </c>
      <c r="D139">
        <v>0</v>
      </c>
      <c r="E139" t="s">
        <v>4</v>
      </c>
      <c r="F139" t="s">
        <v>6</v>
      </c>
      <c r="G139">
        <v>2045.68525</v>
      </c>
    </row>
    <row r="140" spans="1:7">
      <c r="A140">
        <v>54</v>
      </c>
      <c r="B140" t="s">
        <v>0</v>
      </c>
      <c r="C140">
        <v>31.9</v>
      </c>
      <c r="D140">
        <v>3</v>
      </c>
      <c r="E140" t="s">
        <v>4</v>
      </c>
      <c r="F140" t="s">
        <v>5</v>
      </c>
      <c r="G140">
        <v>27322.73386</v>
      </c>
    </row>
    <row r="141" spans="1:7">
      <c r="A141">
        <v>22</v>
      </c>
      <c r="B141" t="s">
        <v>0</v>
      </c>
      <c r="C141">
        <v>36</v>
      </c>
      <c r="D141">
        <v>0</v>
      </c>
      <c r="E141" t="s">
        <v>4</v>
      </c>
      <c r="F141" t="s">
        <v>2</v>
      </c>
      <c r="G141">
        <v>2166.732</v>
      </c>
    </row>
    <row r="142" spans="1:7">
      <c r="A142">
        <v>34</v>
      </c>
      <c r="B142" t="s">
        <v>3</v>
      </c>
      <c r="C142">
        <v>22.42</v>
      </c>
      <c r="D142">
        <v>2</v>
      </c>
      <c r="E142" t="s">
        <v>4</v>
      </c>
      <c r="F142" t="s">
        <v>7</v>
      </c>
      <c r="G142">
        <v>27375.904780000001</v>
      </c>
    </row>
    <row r="143" spans="1:7">
      <c r="A143">
        <v>26</v>
      </c>
      <c r="B143" t="s">
        <v>3</v>
      </c>
      <c r="C143">
        <v>32.49</v>
      </c>
      <c r="D143">
        <v>1</v>
      </c>
      <c r="E143" t="s">
        <v>4</v>
      </c>
      <c r="F143" t="s">
        <v>7</v>
      </c>
      <c r="G143">
        <v>3490.5491000000002</v>
      </c>
    </row>
    <row r="144" spans="1:7">
      <c r="A144">
        <v>34</v>
      </c>
      <c r="B144" t="s">
        <v>3</v>
      </c>
      <c r="C144">
        <v>25.3</v>
      </c>
      <c r="D144">
        <v>2</v>
      </c>
      <c r="E144" t="s">
        <v>1</v>
      </c>
      <c r="F144" t="s">
        <v>5</v>
      </c>
      <c r="G144">
        <v>18972.494999999999</v>
      </c>
    </row>
    <row r="145" spans="1:7">
      <c r="A145">
        <v>29</v>
      </c>
      <c r="B145" t="s">
        <v>3</v>
      </c>
      <c r="C145">
        <v>29.734999999999999</v>
      </c>
      <c r="D145">
        <v>2</v>
      </c>
      <c r="E145" t="s">
        <v>4</v>
      </c>
      <c r="F145" t="s">
        <v>6</v>
      </c>
      <c r="G145">
        <v>18157.876</v>
      </c>
    </row>
    <row r="146" spans="1:7">
      <c r="A146">
        <v>30</v>
      </c>
      <c r="B146" t="s">
        <v>3</v>
      </c>
      <c r="C146">
        <v>28.69</v>
      </c>
      <c r="D146">
        <v>3</v>
      </c>
      <c r="E146" t="s">
        <v>1</v>
      </c>
      <c r="F146" t="s">
        <v>6</v>
      </c>
      <c r="G146">
        <v>20745.989099999999</v>
      </c>
    </row>
    <row r="147" spans="1:7">
      <c r="A147">
        <v>29</v>
      </c>
      <c r="B147" t="s">
        <v>0</v>
      </c>
      <c r="C147">
        <v>38.83</v>
      </c>
      <c r="D147">
        <v>3</v>
      </c>
      <c r="E147" t="s">
        <v>4</v>
      </c>
      <c r="F147" t="s">
        <v>5</v>
      </c>
      <c r="G147">
        <v>5138.2566999999999</v>
      </c>
    </row>
    <row r="148" spans="1:7">
      <c r="A148">
        <v>46</v>
      </c>
      <c r="B148" t="s">
        <v>3</v>
      </c>
      <c r="C148">
        <v>30.495000000000001</v>
      </c>
      <c r="D148">
        <v>3</v>
      </c>
      <c r="E148" t="s">
        <v>1</v>
      </c>
      <c r="F148" t="s">
        <v>6</v>
      </c>
      <c r="G148">
        <v>40720.551050000002</v>
      </c>
    </row>
    <row r="149" spans="1:7">
      <c r="A149">
        <v>51</v>
      </c>
      <c r="B149" t="s">
        <v>0</v>
      </c>
      <c r="C149">
        <v>37.729999999999997</v>
      </c>
      <c r="D149">
        <v>1</v>
      </c>
      <c r="E149" t="s">
        <v>4</v>
      </c>
      <c r="F149" t="s">
        <v>5</v>
      </c>
      <c r="G149">
        <v>9877.6077000000005</v>
      </c>
    </row>
    <row r="150" spans="1:7">
      <c r="A150">
        <v>53</v>
      </c>
      <c r="B150" t="s">
        <v>0</v>
      </c>
      <c r="C150">
        <v>37.43</v>
      </c>
      <c r="D150">
        <v>1</v>
      </c>
      <c r="E150" t="s">
        <v>4</v>
      </c>
      <c r="F150" t="s">
        <v>6</v>
      </c>
      <c r="G150">
        <v>10959.6947</v>
      </c>
    </row>
    <row r="151" spans="1:7">
      <c r="A151">
        <v>19</v>
      </c>
      <c r="B151" t="s">
        <v>3</v>
      </c>
      <c r="C151">
        <v>28.4</v>
      </c>
      <c r="D151">
        <v>1</v>
      </c>
      <c r="E151" t="s">
        <v>4</v>
      </c>
      <c r="F151" t="s">
        <v>2</v>
      </c>
      <c r="G151">
        <v>1842.519</v>
      </c>
    </row>
    <row r="152" spans="1:7">
      <c r="A152">
        <v>35</v>
      </c>
      <c r="B152" t="s">
        <v>3</v>
      </c>
      <c r="C152">
        <v>24.13</v>
      </c>
      <c r="D152">
        <v>1</v>
      </c>
      <c r="E152" t="s">
        <v>4</v>
      </c>
      <c r="F152" t="s">
        <v>6</v>
      </c>
      <c r="G152">
        <v>5125.2156999999997</v>
      </c>
    </row>
    <row r="153" spans="1:7">
      <c r="A153">
        <v>48</v>
      </c>
      <c r="B153" t="s">
        <v>3</v>
      </c>
      <c r="C153">
        <v>29.7</v>
      </c>
      <c r="D153">
        <v>0</v>
      </c>
      <c r="E153" t="s">
        <v>4</v>
      </c>
      <c r="F153" t="s">
        <v>5</v>
      </c>
      <c r="G153">
        <v>7789.6350000000002</v>
      </c>
    </row>
    <row r="154" spans="1:7">
      <c r="A154">
        <v>32</v>
      </c>
      <c r="B154" t="s">
        <v>0</v>
      </c>
      <c r="C154">
        <v>37.145000000000003</v>
      </c>
      <c r="D154">
        <v>3</v>
      </c>
      <c r="E154" t="s">
        <v>4</v>
      </c>
      <c r="F154" t="s">
        <v>7</v>
      </c>
      <c r="G154">
        <v>6334.3435499999996</v>
      </c>
    </row>
    <row r="155" spans="1:7">
      <c r="A155">
        <v>42</v>
      </c>
      <c r="B155" t="s">
        <v>0</v>
      </c>
      <c r="C155">
        <v>23.37</v>
      </c>
      <c r="D155">
        <v>0</v>
      </c>
      <c r="E155" t="s">
        <v>1</v>
      </c>
      <c r="F155" t="s">
        <v>7</v>
      </c>
      <c r="G155">
        <v>19964.746299999999</v>
      </c>
    </row>
    <row r="156" spans="1:7">
      <c r="A156">
        <v>40</v>
      </c>
      <c r="B156" t="s">
        <v>0</v>
      </c>
      <c r="C156">
        <v>25.46</v>
      </c>
      <c r="D156">
        <v>1</v>
      </c>
      <c r="E156" t="s">
        <v>4</v>
      </c>
      <c r="F156" t="s">
        <v>7</v>
      </c>
      <c r="G156">
        <v>7077.1894000000002</v>
      </c>
    </row>
    <row r="157" spans="1:7">
      <c r="A157">
        <v>44</v>
      </c>
      <c r="B157" t="s">
        <v>3</v>
      </c>
      <c r="C157">
        <v>39.520000000000003</v>
      </c>
      <c r="D157">
        <v>0</v>
      </c>
      <c r="E157" t="s">
        <v>4</v>
      </c>
      <c r="F157" t="s">
        <v>6</v>
      </c>
      <c r="G157">
        <v>6948.7007999999996</v>
      </c>
    </row>
    <row r="158" spans="1:7">
      <c r="A158">
        <v>48</v>
      </c>
      <c r="B158" t="s">
        <v>3</v>
      </c>
      <c r="C158">
        <v>24.42</v>
      </c>
      <c r="D158">
        <v>0</v>
      </c>
      <c r="E158" t="s">
        <v>1</v>
      </c>
      <c r="F158" t="s">
        <v>5</v>
      </c>
      <c r="G158">
        <v>21223.675800000001</v>
      </c>
    </row>
    <row r="159" spans="1:7">
      <c r="A159">
        <v>18</v>
      </c>
      <c r="B159" t="s">
        <v>3</v>
      </c>
      <c r="C159">
        <v>25.175000000000001</v>
      </c>
      <c r="D159">
        <v>0</v>
      </c>
      <c r="E159" t="s">
        <v>1</v>
      </c>
      <c r="F159" t="s">
        <v>7</v>
      </c>
      <c r="G159">
        <v>15518.180249999999</v>
      </c>
    </row>
    <row r="160" spans="1:7">
      <c r="A160">
        <v>30</v>
      </c>
      <c r="B160" t="s">
        <v>3</v>
      </c>
      <c r="C160">
        <v>35.53</v>
      </c>
      <c r="D160">
        <v>0</v>
      </c>
      <c r="E160" t="s">
        <v>1</v>
      </c>
      <c r="F160" t="s">
        <v>5</v>
      </c>
      <c r="G160">
        <v>36950.256699999998</v>
      </c>
    </row>
    <row r="161" spans="1:7">
      <c r="A161">
        <v>50</v>
      </c>
      <c r="B161" t="s">
        <v>0</v>
      </c>
      <c r="C161">
        <v>27.83</v>
      </c>
      <c r="D161">
        <v>3</v>
      </c>
      <c r="E161" t="s">
        <v>4</v>
      </c>
      <c r="F161" t="s">
        <v>5</v>
      </c>
      <c r="G161">
        <v>19749.383379999999</v>
      </c>
    </row>
    <row r="162" spans="1:7">
      <c r="A162">
        <v>42</v>
      </c>
      <c r="B162" t="s">
        <v>0</v>
      </c>
      <c r="C162">
        <v>26.6</v>
      </c>
      <c r="D162">
        <v>0</v>
      </c>
      <c r="E162" t="s">
        <v>1</v>
      </c>
      <c r="F162" t="s">
        <v>6</v>
      </c>
      <c r="G162">
        <v>21348.705999999998</v>
      </c>
    </row>
    <row r="163" spans="1:7">
      <c r="A163">
        <v>18</v>
      </c>
      <c r="B163" t="s">
        <v>0</v>
      </c>
      <c r="C163">
        <v>36.85</v>
      </c>
      <c r="D163">
        <v>0</v>
      </c>
      <c r="E163" t="s">
        <v>1</v>
      </c>
      <c r="F163" t="s">
        <v>5</v>
      </c>
      <c r="G163">
        <v>36149.483500000002</v>
      </c>
    </row>
    <row r="164" spans="1:7">
      <c r="A164">
        <v>54</v>
      </c>
      <c r="B164" t="s">
        <v>3</v>
      </c>
      <c r="C164">
        <v>39.6</v>
      </c>
      <c r="D164">
        <v>1</v>
      </c>
      <c r="E164" t="s">
        <v>4</v>
      </c>
      <c r="F164" t="s">
        <v>2</v>
      </c>
      <c r="G164">
        <v>10450.552</v>
      </c>
    </row>
    <row r="165" spans="1:7">
      <c r="A165">
        <v>32</v>
      </c>
      <c r="B165" t="s">
        <v>0</v>
      </c>
      <c r="C165">
        <v>29.8</v>
      </c>
      <c r="D165">
        <v>2</v>
      </c>
      <c r="E165" t="s">
        <v>4</v>
      </c>
      <c r="F165" t="s">
        <v>2</v>
      </c>
      <c r="G165">
        <v>5152.134</v>
      </c>
    </row>
    <row r="166" spans="1:7">
      <c r="A166">
        <v>37</v>
      </c>
      <c r="B166" t="s">
        <v>3</v>
      </c>
      <c r="C166">
        <v>29.64</v>
      </c>
      <c r="D166">
        <v>0</v>
      </c>
      <c r="E166" t="s">
        <v>4</v>
      </c>
      <c r="F166" t="s">
        <v>6</v>
      </c>
      <c r="G166">
        <v>5028.1466</v>
      </c>
    </row>
    <row r="167" spans="1:7">
      <c r="A167">
        <v>47</v>
      </c>
      <c r="B167" t="s">
        <v>3</v>
      </c>
      <c r="C167">
        <v>28.215</v>
      </c>
      <c r="D167">
        <v>4</v>
      </c>
      <c r="E167" t="s">
        <v>4</v>
      </c>
      <c r="F167" t="s">
        <v>7</v>
      </c>
      <c r="G167">
        <v>10407.085849999999</v>
      </c>
    </row>
    <row r="168" spans="1:7">
      <c r="A168">
        <v>20</v>
      </c>
      <c r="B168" t="s">
        <v>0</v>
      </c>
      <c r="C168">
        <v>37</v>
      </c>
      <c r="D168">
        <v>5</v>
      </c>
      <c r="E168" t="s">
        <v>4</v>
      </c>
      <c r="F168" t="s">
        <v>2</v>
      </c>
      <c r="G168">
        <v>4830.63</v>
      </c>
    </row>
    <row r="169" spans="1:7">
      <c r="A169">
        <v>32</v>
      </c>
      <c r="B169" t="s">
        <v>0</v>
      </c>
      <c r="C169">
        <v>33.155000000000001</v>
      </c>
      <c r="D169">
        <v>3</v>
      </c>
      <c r="E169" t="s">
        <v>4</v>
      </c>
      <c r="F169" t="s">
        <v>6</v>
      </c>
      <c r="G169">
        <v>6128.79745</v>
      </c>
    </row>
    <row r="170" spans="1:7">
      <c r="A170">
        <v>19</v>
      </c>
      <c r="B170" t="s">
        <v>0</v>
      </c>
      <c r="C170">
        <v>31.824999999999999</v>
      </c>
      <c r="D170">
        <v>1</v>
      </c>
      <c r="E170" t="s">
        <v>4</v>
      </c>
      <c r="F170" t="s">
        <v>6</v>
      </c>
      <c r="G170">
        <v>2719.2797500000001</v>
      </c>
    </row>
    <row r="171" spans="1:7">
      <c r="A171">
        <v>27</v>
      </c>
      <c r="B171" t="s">
        <v>3</v>
      </c>
      <c r="C171">
        <v>18.905000000000001</v>
      </c>
      <c r="D171">
        <v>3</v>
      </c>
      <c r="E171" t="s">
        <v>4</v>
      </c>
      <c r="F171" t="s">
        <v>7</v>
      </c>
      <c r="G171">
        <v>4827.9049500000001</v>
      </c>
    </row>
    <row r="172" spans="1:7">
      <c r="A172">
        <v>63</v>
      </c>
      <c r="B172" t="s">
        <v>3</v>
      </c>
      <c r="C172">
        <v>41.47</v>
      </c>
      <c r="D172">
        <v>0</v>
      </c>
      <c r="E172" t="s">
        <v>4</v>
      </c>
      <c r="F172" t="s">
        <v>5</v>
      </c>
      <c r="G172">
        <v>13405.390299999999</v>
      </c>
    </row>
    <row r="173" spans="1:7">
      <c r="A173">
        <v>49</v>
      </c>
      <c r="B173" t="s">
        <v>3</v>
      </c>
      <c r="C173">
        <v>30.3</v>
      </c>
      <c r="D173">
        <v>0</v>
      </c>
      <c r="E173" t="s">
        <v>4</v>
      </c>
      <c r="F173" t="s">
        <v>2</v>
      </c>
      <c r="G173">
        <v>8116.68</v>
      </c>
    </row>
    <row r="174" spans="1:7">
      <c r="A174">
        <v>18</v>
      </c>
      <c r="B174" t="s">
        <v>3</v>
      </c>
      <c r="C174">
        <v>15.96</v>
      </c>
      <c r="D174">
        <v>0</v>
      </c>
      <c r="E174" t="s">
        <v>4</v>
      </c>
      <c r="F174" t="s">
        <v>7</v>
      </c>
      <c r="G174">
        <v>1694.7963999999999</v>
      </c>
    </row>
    <row r="175" spans="1:7">
      <c r="A175">
        <v>35</v>
      </c>
      <c r="B175" t="s">
        <v>0</v>
      </c>
      <c r="C175">
        <v>34.799999999999997</v>
      </c>
      <c r="D175">
        <v>1</v>
      </c>
      <c r="E175" t="s">
        <v>4</v>
      </c>
      <c r="F175" t="s">
        <v>2</v>
      </c>
      <c r="G175">
        <v>5246.0469999999996</v>
      </c>
    </row>
    <row r="176" spans="1:7">
      <c r="A176">
        <v>24</v>
      </c>
      <c r="B176" t="s">
        <v>0</v>
      </c>
      <c r="C176">
        <v>33.344999999999999</v>
      </c>
      <c r="D176">
        <v>0</v>
      </c>
      <c r="E176" t="s">
        <v>4</v>
      </c>
      <c r="F176" t="s">
        <v>6</v>
      </c>
      <c r="G176">
        <v>2855.4375500000001</v>
      </c>
    </row>
    <row r="177" spans="1:7">
      <c r="A177">
        <v>63</v>
      </c>
      <c r="B177" t="s">
        <v>0</v>
      </c>
      <c r="C177">
        <v>37.700000000000003</v>
      </c>
      <c r="D177">
        <v>0</v>
      </c>
      <c r="E177" t="s">
        <v>1</v>
      </c>
      <c r="F177" t="s">
        <v>2</v>
      </c>
      <c r="G177">
        <v>48824.45</v>
      </c>
    </row>
    <row r="178" spans="1:7">
      <c r="A178">
        <v>38</v>
      </c>
      <c r="B178" t="s">
        <v>3</v>
      </c>
      <c r="C178">
        <v>27.835000000000001</v>
      </c>
      <c r="D178">
        <v>2</v>
      </c>
      <c r="E178" t="s">
        <v>4</v>
      </c>
      <c r="F178" t="s">
        <v>6</v>
      </c>
      <c r="G178">
        <v>6455.86265</v>
      </c>
    </row>
    <row r="179" spans="1:7">
      <c r="A179">
        <v>54</v>
      </c>
      <c r="B179" t="s">
        <v>3</v>
      </c>
      <c r="C179">
        <v>29.2</v>
      </c>
      <c r="D179">
        <v>1</v>
      </c>
      <c r="E179" t="s">
        <v>4</v>
      </c>
      <c r="F179" t="s">
        <v>2</v>
      </c>
      <c r="G179">
        <v>10436.096</v>
      </c>
    </row>
    <row r="180" spans="1:7">
      <c r="A180">
        <v>46</v>
      </c>
      <c r="B180" t="s">
        <v>0</v>
      </c>
      <c r="C180">
        <v>28.9</v>
      </c>
      <c r="D180">
        <v>2</v>
      </c>
      <c r="E180" t="s">
        <v>4</v>
      </c>
      <c r="F180" t="s">
        <v>2</v>
      </c>
      <c r="G180">
        <v>8823.2790000000005</v>
      </c>
    </row>
    <row r="181" spans="1:7">
      <c r="A181">
        <v>41</v>
      </c>
      <c r="B181" t="s">
        <v>0</v>
      </c>
      <c r="C181">
        <v>33.155000000000001</v>
      </c>
      <c r="D181">
        <v>3</v>
      </c>
      <c r="E181" t="s">
        <v>4</v>
      </c>
      <c r="F181" t="s">
        <v>7</v>
      </c>
      <c r="G181">
        <v>8538.28845</v>
      </c>
    </row>
    <row r="182" spans="1:7">
      <c r="A182">
        <v>58</v>
      </c>
      <c r="B182" t="s">
        <v>3</v>
      </c>
      <c r="C182">
        <v>28.594999999999999</v>
      </c>
      <c r="D182">
        <v>0</v>
      </c>
      <c r="E182" t="s">
        <v>4</v>
      </c>
      <c r="F182" t="s">
        <v>6</v>
      </c>
      <c r="G182">
        <v>11735.87905</v>
      </c>
    </row>
    <row r="183" spans="1:7">
      <c r="A183">
        <v>18</v>
      </c>
      <c r="B183" t="s">
        <v>0</v>
      </c>
      <c r="C183">
        <v>38.28</v>
      </c>
      <c r="D183">
        <v>0</v>
      </c>
      <c r="E183" t="s">
        <v>4</v>
      </c>
      <c r="F183" t="s">
        <v>5</v>
      </c>
      <c r="G183">
        <v>1631.8212000000001</v>
      </c>
    </row>
    <row r="184" spans="1:7">
      <c r="A184">
        <v>22</v>
      </c>
      <c r="B184" t="s">
        <v>3</v>
      </c>
      <c r="C184">
        <v>19.95</v>
      </c>
      <c r="D184">
        <v>3</v>
      </c>
      <c r="E184" t="s">
        <v>4</v>
      </c>
      <c r="F184" t="s">
        <v>7</v>
      </c>
      <c r="G184">
        <v>4005.4225000000001</v>
      </c>
    </row>
    <row r="185" spans="1:7">
      <c r="A185">
        <v>44</v>
      </c>
      <c r="B185" t="s">
        <v>0</v>
      </c>
      <c r="C185">
        <v>26.41</v>
      </c>
      <c r="D185">
        <v>0</v>
      </c>
      <c r="E185" t="s">
        <v>4</v>
      </c>
      <c r="F185" t="s">
        <v>6</v>
      </c>
      <c r="G185">
        <v>7419.4778999999999</v>
      </c>
    </row>
    <row r="186" spans="1:7">
      <c r="A186">
        <v>44</v>
      </c>
      <c r="B186" t="s">
        <v>3</v>
      </c>
      <c r="C186">
        <v>30.69</v>
      </c>
      <c r="D186">
        <v>2</v>
      </c>
      <c r="E186" t="s">
        <v>4</v>
      </c>
      <c r="F186" t="s">
        <v>5</v>
      </c>
      <c r="G186">
        <v>7731.4270999999999</v>
      </c>
    </row>
    <row r="187" spans="1:7">
      <c r="A187">
        <v>36</v>
      </c>
      <c r="B187" t="s">
        <v>3</v>
      </c>
      <c r="C187">
        <v>41.895000000000003</v>
      </c>
      <c r="D187">
        <v>3</v>
      </c>
      <c r="E187" t="s">
        <v>1</v>
      </c>
      <c r="F187" t="s">
        <v>7</v>
      </c>
      <c r="G187">
        <v>43753.337050000002</v>
      </c>
    </row>
    <row r="188" spans="1:7">
      <c r="A188">
        <v>26</v>
      </c>
      <c r="B188" t="s">
        <v>0</v>
      </c>
      <c r="C188">
        <v>29.92</v>
      </c>
      <c r="D188">
        <v>2</v>
      </c>
      <c r="E188" t="s">
        <v>4</v>
      </c>
      <c r="F188" t="s">
        <v>5</v>
      </c>
      <c r="G188">
        <v>3981.9767999999999</v>
      </c>
    </row>
    <row r="189" spans="1:7">
      <c r="A189">
        <v>30</v>
      </c>
      <c r="B189" t="s">
        <v>0</v>
      </c>
      <c r="C189">
        <v>30.9</v>
      </c>
      <c r="D189">
        <v>3</v>
      </c>
      <c r="E189" t="s">
        <v>4</v>
      </c>
      <c r="F189" t="s">
        <v>2</v>
      </c>
      <c r="G189">
        <v>5325.6509999999998</v>
      </c>
    </row>
    <row r="190" spans="1:7">
      <c r="A190">
        <v>41</v>
      </c>
      <c r="B190" t="s">
        <v>0</v>
      </c>
      <c r="C190">
        <v>32.200000000000003</v>
      </c>
      <c r="D190">
        <v>1</v>
      </c>
      <c r="E190" t="s">
        <v>4</v>
      </c>
      <c r="F190" t="s">
        <v>2</v>
      </c>
      <c r="G190">
        <v>6775.9610000000002</v>
      </c>
    </row>
    <row r="191" spans="1:7">
      <c r="A191">
        <v>29</v>
      </c>
      <c r="B191" t="s">
        <v>0</v>
      </c>
      <c r="C191">
        <v>32.11</v>
      </c>
      <c r="D191">
        <v>2</v>
      </c>
      <c r="E191" t="s">
        <v>4</v>
      </c>
      <c r="F191" t="s">
        <v>6</v>
      </c>
      <c r="G191">
        <v>4922.9159</v>
      </c>
    </row>
    <row r="192" spans="1:7">
      <c r="A192">
        <v>61</v>
      </c>
      <c r="B192" t="s">
        <v>3</v>
      </c>
      <c r="C192">
        <v>31.57</v>
      </c>
      <c r="D192">
        <v>0</v>
      </c>
      <c r="E192" t="s">
        <v>4</v>
      </c>
      <c r="F192" t="s">
        <v>5</v>
      </c>
      <c r="G192">
        <v>12557.605299999999</v>
      </c>
    </row>
    <row r="193" spans="1:7">
      <c r="A193">
        <v>36</v>
      </c>
      <c r="B193" t="s">
        <v>0</v>
      </c>
      <c r="C193">
        <v>26.2</v>
      </c>
      <c r="D193">
        <v>0</v>
      </c>
      <c r="E193" t="s">
        <v>4</v>
      </c>
      <c r="F193" t="s">
        <v>2</v>
      </c>
      <c r="G193">
        <v>4883.866</v>
      </c>
    </row>
    <row r="194" spans="1:7">
      <c r="A194">
        <v>25</v>
      </c>
      <c r="B194" t="s">
        <v>3</v>
      </c>
      <c r="C194">
        <v>25.74</v>
      </c>
      <c r="D194">
        <v>0</v>
      </c>
      <c r="E194" t="s">
        <v>4</v>
      </c>
      <c r="F194" t="s">
        <v>5</v>
      </c>
      <c r="G194">
        <v>2137.6536000000001</v>
      </c>
    </row>
    <row r="195" spans="1:7">
      <c r="A195">
        <v>56</v>
      </c>
      <c r="B195" t="s">
        <v>0</v>
      </c>
      <c r="C195">
        <v>26.6</v>
      </c>
      <c r="D195">
        <v>1</v>
      </c>
      <c r="E195" t="s">
        <v>4</v>
      </c>
      <c r="F195" t="s">
        <v>6</v>
      </c>
      <c r="G195">
        <v>12044.342000000001</v>
      </c>
    </row>
    <row r="196" spans="1:7">
      <c r="A196">
        <v>18</v>
      </c>
      <c r="B196" t="s">
        <v>3</v>
      </c>
      <c r="C196">
        <v>34.43</v>
      </c>
      <c r="D196">
        <v>0</v>
      </c>
      <c r="E196" t="s">
        <v>4</v>
      </c>
      <c r="F196" t="s">
        <v>5</v>
      </c>
      <c r="G196">
        <v>1137.4697000000001</v>
      </c>
    </row>
    <row r="197" spans="1:7">
      <c r="A197">
        <v>19</v>
      </c>
      <c r="B197" t="s">
        <v>3</v>
      </c>
      <c r="C197">
        <v>30.59</v>
      </c>
      <c r="D197">
        <v>0</v>
      </c>
      <c r="E197" t="s">
        <v>4</v>
      </c>
      <c r="F197" t="s">
        <v>6</v>
      </c>
      <c r="G197">
        <v>1639.5631000000001</v>
      </c>
    </row>
    <row r="198" spans="1:7">
      <c r="A198">
        <v>39</v>
      </c>
      <c r="B198" t="s">
        <v>0</v>
      </c>
      <c r="C198">
        <v>32.799999999999997</v>
      </c>
      <c r="D198">
        <v>0</v>
      </c>
      <c r="E198" t="s">
        <v>4</v>
      </c>
      <c r="F198" t="s">
        <v>2</v>
      </c>
      <c r="G198">
        <v>5649.7150000000001</v>
      </c>
    </row>
    <row r="199" spans="1:7">
      <c r="A199">
        <v>45</v>
      </c>
      <c r="B199" t="s">
        <v>0</v>
      </c>
      <c r="C199">
        <v>28.6</v>
      </c>
      <c r="D199">
        <v>2</v>
      </c>
      <c r="E199" t="s">
        <v>4</v>
      </c>
      <c r="F199" t="s">
        <v>5</v>
      </c>
      <c r="G199">
        <v>8516.8289999999997</v>
      </c>
    </row>
    <row r="200" spans="1:7">
      <c r="A200">
        <v>51</v>
      </c>
      <c r="B200" t="s">
        <v>0</v>
      </c>
      <c r="C200">
        <v>18.05</v>
      </c>
      <c r="D200">
        <v>0</v>
      </c>
      <c r="E200" t="s">
        <v>4</v>
      </c>
      <c r="F200" t="s">
        <v>6</v>
      </c>
      <c r="G200">
        <v>9644.2525000000005</v>
      </c>
    </row>
    <row r="201" spans="1:7">
      <c r="A201">
        <v>64</v>
      </c>
      <c r="B201" t="s">
        <v>0</v>
      </c>
      <c r="C201">
        <v>39.33</v>
      </c>
      <c r="D201">
        <v>0</v>
      </c>
      <c r="E201" t="s">
        <v>4</v>
      </c>
      <c r="F201" t="s">
        <v>7</v>
      </c>
      <c r="G201">
        <v>14901.5167</v>
      </c>
    </row>
    <row r="202" spans="1:7">
      <c r="A202">
        <v>19</v>
      </c>
      <c r="B202" t="s">
        <v>0</v>
      </c>
      <c r="C202">
        <v>32.11</v>
      </c>
      <c r="D202">
        <v>0</v>
      </c>
      <c r="E202" t="s">
        <v>4</v>
      </c>
      <c r="F202" t="s">
        <v>6</v>
      </c>
      <c r="G202">
        <v>2130.6759000000002</v>
      </c>
    </row>
    <row r="203" spans="1:7">
      <c r="A203">
        <v>48</v>
      </c>
      <c r="B203" t="s">
        <v>0</v>
      </c>
      <c r="C203">
        <v>32.229999999999997</v>
      </c>
      <c r="D203">
        <v>1</v>
      </c>
      <c r="E203" t="s">
        <v>4</v>
      </c>
      <c r="F203" t="s">
        <v>5</v>
      </c>
      <c r="G203">
        <v>8871.1517000000003</v>
      </c>
    </row>
    <row r="204" spans="1:7">
      <c r="A204">
        <v>60</v>
      </c>
      <c r="B204" t="s">
        <v>0</v>
      </c>
      <c r="C204">
        <v>24.035</v>
      </c>
      <c r="D204">
        <v>0</v>
      </c>
      <c r="E204" t="s">
        <v>4</v>
      </c>
      <c r="F204" t="s">
        <v>6</v>
      </c>
      <c r="G204">
        <v>13012.20865</v>
      </c>
    </row>
    <row r="205" spans="1:7">
      <c r="A205">
        <v>27</v>
      </c>
      <c r="B205" t="s">
        <v>0</v>
      </c>
      <c r="C205">
        <v>36.08</v>
      </c>
      <c r="D205">
        <v>0</v>
      </c>
      <c r="E205" t="s">
        <v>1</v>
      </c>
      <c r="F205" t="s">
        <v>5</v>
      </c>
      <c r="G205">
        <v>37133.898200000003</v>
      </c>
    </row>
    <row r="206" spans="1:7">
      <c r="A206">
        <v>46</v>
      </c>
      <c r="B206" t="s">
        <v>3</v>
      </c>
      <c r="C206">
        <v>22.3</v>
      </c>
      <c r="D206">
        <v>0</v>
      </c>
      <c r="E206" t="s">
        <v>4</v>
      </c>
      <c r="F206" t="s">
        <v>2</v>
      </c>
      <c r="G206">
        <v>7147.1049999999996</v>
      </c>
    </row>
    <row r="207" spans="1:7">
      <c r="A207">
        <v>28</v>
      </c>
      <c r="B207" t="s">
        <v>0</v>
      </c>
      <c r="C207">
        <v>28.88</v>
      </c>
      <c r="D207">
        <v>1</v>
      </c>
      <c r="E207" t="s">
        <v>4</v>
      </c>
      <c r="F207" t="s">
        <v>7</v>
      </c>
      <c r="G207">
        <v>4337.7352000000001</v>
      </c>
    </row>
    <row r="208" spans="1:7">
      <c r="A208">
        <v>59</v>
      </c>
      <c r="B208" t="s">
        <v>3</v>
      </c>
      <c r="C208">
        <v>26.4</v>
      </c>
      <c r="D208">
        <v>0</v>
      </c>
      <c r="E208" t="s">
        <v>4</v>
      </c>
      <c r="F208" t="s">
        <v>5</v>
      </c>
      <c r="G208">
        <v>11743.299000000001</v>
      </c>
    </row>
    <row r="209" spans="1:7">
      <c r="A209">
        <v>35</v>
      </c>
      <c r="B209" t="s">
        <v>3</v>
      </c>
      <c r="C209">
        <v>27.74</v>
      </c>
      <c r="D209">
        <v>2</v>
      </c>
      <c r="E209" t="s">
        <v>1</v>
      </c>
      <c r="F209" t="s">
        <v>7</v>
      </c>
      <c r="G209">
        <v>20984.0936</v>
      </c>
    </row>
    <row r="210" spans="1:7">
      <c r="A210">
        <v>63</v>
      </c>
      <c r="B210" t="s">
        <v>0</v>
      </c>
      <c r="C210">
        <v>31.8</v>
      </c>
      <c r="D210">
        <v>0</v>
      </c>
      <c r="E210" t="s">
        <v>4</v>
      </c>
      <c r="F210" t="s">
        <v>2</v>
      </c>
      <c r="G210">
        <v>13880.949000000001</v>
      </c>
    </row>
    <row r="211" spans="1:7">
      <c r="A211">
        <v>40</v>
      </c>
      <c r="B211" t="s">
        <v>3</v>
      </c>
      <c r="C211">
        <v>41.23</v>
      </c>
      <c r="D211">
        <v>1</v>
      </c>
      <c r="E211" t="s">
        <v>4</v>
      </c>
      <c r="F211" t="s">
        <v>7</v>
      </c>
      <c r="G211">
        <v>6610.1097</v>
      </c>
    </row>
    <row r="212" spans="1:7">
      <c r="A212">
        <v>20</v>
      </c>
      <c r="B212" t="s">
        <v>3</v>
      </c>
      <c r="C212">
        <v>33</v>
      </c>
      <c r="D212">
        <v>1</v>
      </c>
      <c r="E212" t="s">
        <v>4</v>
      </c>
      <c r="F212" t="s">
        <v>2</v>
      </c>
      <c r="G212">
        <v>1980.07</v>
      </c>
    </row>
    <row r="213" spans="1:7">
      <c r="A213">
        <v>40</v>
      </c>
      <c r="B213" t="s">
        <v>3</v>
      </c>
      <c r="C213">
        <v>30.875</v>
      </c>
      <c r="D213">
        <v>4</v>
      </c>
      <c r="E213" t="s">
        <v>4</v>
      </c>
      <c r="F213" t="s">
        <v>6</v>
      </c>
      <c r="G213">
        <v>8162.7162500000004</v>
      </c>
    </row>
    <row r="214" spans="1:7">
      <c r="A214">
        <v>24</v>
      </c>
      <c r="B214" t="s">
        <v>3</v>
      </c>
      <c r="C214">
        <v>28.5</v>
      </c>
      <c r="D214">
        <v>2</v>
      </c>
      <c r="E214" t="s">
        <v>4</v>
      </c>
      <c r="F214" t="s">
        <v>6</v>
      </c>
      <c r="G214">
        <v>3537.703</v>
      </c>
    </row>
    <row r="215" spans="1:7">
      <c r="A215">
        <v>34</v>
      </c>
      <c r="B215" t="s">
        <v>0</v>
      </c>
      <c r="C215">
        <v>26.73</v>
      </c>
      <c r="D215">
        <v>1</v>
      </c>
      <c r="E215" t="s">
        <v>4</v>
      </c>
      <c r="F215" t="s">
        <v>5</v>
      </c>
      <c r="G215">
        <v>5002.7826999999997</v>
      </c>
    </row>
    <row r="216" spans="1:7">
      <c r="A216">
        <v>45</v>
      </c>
      <c r="B216" t="s">
        <v>0</v>
      </c>
      <c r="C216">
        <v>30.9</v>
      </c>
      <c r="D216">
        <v>2</v>
      </c>
      <c r="E216" t="s">
        <v>4</v>
      </c>
      <c r="F216" t="s">
        <v>2</v>
      </c>
      <c r="G216">
        <v>8520.0259999999998</v>
      </c>
    </row>
    <row r="217" spans="1:7">
      <c r="A217">
        <v>41</v>
      </c>
      <c r="B217" t="s">
        <v>0</v>
      </c>
      <c r="C217">
        <v>37.1</v>
      </c>
      <c r="D217">
        <v>2</v>
      </c>
      <c r="E217" t="s">
        <v>4</v>
      </c>
      <c r="F217" t="s">
        <v>2</v>
      </c>
      <c r="G217">
        <v>7371.7719999999999</v>
      </c>
    </row>
    <row r="218" spans="1:7">
      <c r="A218">
        <v>53</v>
      </c>
      <c r="B218" t="s">
        <v>0</v>
      </c>
      <c r="C218">
        <v>26.6</v>
      </c>
      <c r="D218">
        <v>0</v>
      </c>
      <c r="E218" t="s">
        <v>4</v>
      </c>
      <c r="F218" t="s">
        <v>6</v>
      </c>
      <c r="G218">
        <v>10355.641</v>
      </c>
    </row>
    <row r="219" spans="1:7">
      <c r="A219">
        <v>27</v>
      </c>
      <c r="B219" t="s">
        <v>3</v>
      </c>
      <c r="C219">
        <v>23.1</v>
      </c>
      <c r="D219">
        <v>0</v>
      </c>
      <c r="E219" t="s">
        <v>4</v>
      </c>
      <c r="F219" t="s">
        <v>5</v>
      </c>
      <c r="G219">
        <v>2483.7359999999999</v>
      </c>
    </row>
    <row r="220" spans="1:7">
      <c r="A220">
        <v>26</v>
      </c>
      <c r="B220" t="s">
        <v>0</v>
      </c>
      <c r="C220">
        <v>29.92</v>
      </c>
      <c r="D220">
        <v>1</v>
      </c>
      <c r="E220" t="s">
        <v>4</v>
      </c>
      <c r="F220" t="s">
        <v>5</v>
      </c>
      <c r="G220">
        <v>3392.9767999999999</v>
      </c>
    </row>
    <row r="221" spans="1:7">
      <c r="A221">
        <v>24</v>
      </c>
      <c r="B221" t="s">
        <v>0</v>
      </c>
      <c r="C221">
        <v>23.21</v>
      </c>
      <c r="D221">
        <v>0</v>
      </c>
      <c r="E221" t="s">
        <v>4</v>
      </c>
      <c r="F221" t="s">
        <v>5</v>
      </c>
      <c r="G221">
        <v>25081.76784</v>
      </c>
    </row>
    <row r="222" spans="1:7">
      <c r="A222">
        <v>34</v>
      </c>
      <c r="B222" t="s">
        <v>0</v>
      </c>
      <c r="C222">
        <v>33.700000000000003</v>
      </c>
      <c r="D222">
        <v>1</v>
      </c>
      <c r="E222" t="s">
        <v>4</v>
      </c>
      <c r="F222" t="s">
        <v>2</v>
      </c>
      <c r="G222">
        <v>5012.4709999999995</v>
      </c>
    </row>
    <row r="223" spans="1:7">
      <c r="A223">
        <v>53</v>
      </c>
      <c r="B223" t="s">
        <v>0</v>
      </c>
      <c r="C223">
        <v>33.25</v>
      </c>
      <c r="D223">
        <v>0</v>
      </c>
      <c r="E223" t="s">
        <v>4</v>
      </c>
      <c r="F223" t="s">
        <v>7</v>
      </c>
      <c r="G223">
        <v>10564.8845</v>
      </c>
    </row>
    <row r="224" spans="1:7">
      <c r="A224">
        <v>32</v>
      </c>
      <c r="B224" t="s">
        <v>3</v>
      </c>
      <c r="C224">
        <v>30.8</v>
      </c>
      <c r="D224">
        <v>3</v>
      </c>
      <c r="E224" t="s">
        <v>4</v>
      </c>
      <c r="F224" t="s">
        <v>2</v>
      </c>
      <c r="G224">
        <v>5253.5240000000003</v>
      </c>
    </row>
    <row r="225" spans="1:7">
      <c r="A225">
        <v>19</v>
      </c>
      <c r="B225" t="s">
        <v>3</v>
      </c>
      <c r="C225">
        <v>34.799999999999997</v>
      </c>
      <c r="D225">
        <v>0</v>
      </c>
      <c r="E225" t="s">
        <v>1</v>
      </c>
      <c r="F225" t="s">
        <v>2</v>
      </c>
      <c r="G225">
        <v>34779.614999999998</v>
      </c>
    </row>
    <row r="226" spans="1:7">
      <c r="A226">
        <v>42</v>
      </c>
      <c r="B226" t="s">
        <v>3</v>
      </c>
      <c r="C226">
        <v>24.64</v>
      </c>
      <c r="D226">
        <v>0</v>
      </c>
      <c r="E226" t="s">
        <v>1</v>
      </c>
      <c r="F226" t="s">
        <v>5</v>
      </c>
      <c r="G226">
        <v>19515.5416</v>
      </c>
    </row>
    <row r="227" spans="1:7">
      <c r="A227">
        <v>55</v>
      </c>
      <c r="B227" t="s">
        <v>3</v>
      </c>
      <c r="C227">
        <v>33.880000000000003</v>
      </c>
      <c r="D227">
        <v>3</v>
      </c>
      <c r="E227" t="s">
        <v>4</v>
      </c>
      <c r="F227" t="s">
        <v>5</v>
      </c>
      <c r="G227">
        <v>11987.1682</v>
      </c>
    </row>
    <row r="228" spans="1:7">
      <c r="A228">
        <v>28</v>
      </c>
      <c r="B228" t="s">
        <v>3</v>
      </c>
      <c r="C228">
        <v>38.06</v>
      </c>
      <c r="D228">
        <v>0</v>
      </c>
      <c r="E228" t="s">
        <v>4</v>
      </c>
      <c r="F228" t="s">
        <v>5</v>
      </c>
      <c r="G228">
        <v>2689.4953999999998</v>
      </c>
    </row>
    <row r="229" spans="1:7">
      <c r="A229">
        <v>58</v>
      </c>
      <c r="B229" t="s">
        <v>0</v>
      </c>
      <c r="C229">
        <v>41.91</v>
      </c>
      <c r="D229">
        <v>0</v>
      </c>
      <c r="E229" t="s">
        <v>4</v>
      </c>
      <c r="F229" t="s">
        <v>5</v>
      </c>
      <c r="G229">
        <v>24227.337240000001</v>
      </c>
    </row>
    <row r="230" spans="1:7">
      <c r="A230">
        <v>41</v>
      </c>
      <c r="B230" t="s">
        <v>0</v>
      </c>
      <c r="C230">
        <v>31.635000000000002</v>
      </c>
      <c r="D230">
        <v>1</v>
      </c>
      <c r="E230" t="s">
        <v>4</v>
      </c>
      <c r="F230" t="s">
        <v>7</v>
      </c>
      <c r="G230">
        <v>7358.1756500000001</v>
      </c>
    </row>
    <row r="231" spans="1:7">
      <c r="A231">
        <v>47</v>
      </c>
      <c r="B231" t="s">
        <v>3</v>
      </c>
      <c r="C231">
        <v>25.46</v>
      </c>
      <c r="D231">
        <v>2</v>
      </c>
      <c r="E231" t="s">
        <v>4</v>
      </c>
      <c r="F231" t="s">
        <v>7</v>
      </c>
      <c r="G231">
        <v>9225.2564000000002</v>
      </c>
    </row>
    <row r="232" spans="1:7">
      <c r="A232">
        <v>42</v>
      </c>
      <c r="B232" t="s">
        <v>0</v>
      </c>
      <c r="C232">
        <v>36.195</v>
      </c>
      <c r="D232">
        <v>1</v>
      </c>
      <c r="E232" t="s">
        <v>4</v>
      </c>
      <c r="F232" t="s">
        <v>6</v>
      </c>
      <c r="G232">
        <v>7443.6430499999997</v>
      </c>
    </row>
    <row r="233" spans="1:7">
      <c r="A233">
        <v>59</v>
      </c>
      <c r="B233" t="s">
        <v>0</v>
      </c>
      <c r="C233">
        <v>27.83</v>
      </c>
      <c r="D233">
        <v>3</v>
      </c>
      <c r="E233" t="s">
        <v>4</v>
      </c>
      <c r="F233" t="s">
        <v>5</v>
      </c>
      <c r="G233">
        <v>14001.286700000001</v>
      </c>
    </row>
    <row r="234" spans="1:7">
      <c r="A234">
        <v>19</v>
      </c>
      <c r="B234" t="s">
        <v>0</v>
      </c>
      <c r="C234">
        <v>17.8</v>
      </c>
      <c r="D234">
        <v>0</v>
      </c>
      <c r="E234" t="s">
        <v>4</v>
      </c>
      <c r="F234" t="s">
        <v>2</v>
      </c>
      <c r="G234">
        <v>1727.7850000000001</v>
      </c>
    </row>
    <row r="235" spans="1:7">
      <c r="A235">
        <v>59</v>
      </c>
      <c r="B235" t="s">
        <v>3</v>
      </c>
      <c r="C235">
        <v>27.5</v>
      </c>
      <c r="D235">
        <v>1</v>
      </c>
      <c r="E235" t="s">
        <v>4</v>
      </c>
      <c r="F235" t="s">
        <v>2</v>
      </c>
      <c r="G235">
        <v>12333.828</v>
      </c>
    </row>
    <row r="236" spans="1:7">
      <c r="A236">
        <v>39</v>
      </c>
      <c r="B236" t="s">
        <v>3</v>
      </c>
      <c r="C236">
        <v>24.51</v>
      </c>
      <c r="D236">
        <v>2</v>
      </c>
      <c r="E236" t="s">
        <v>4</v>
      </c>
      <c r="F236" t="s">
        <v>6</v>
      </c>
      <c r="G236">
        <v>6710.1918999999998</v>
      </c>
    </row>
    <row r="237" spans="1:7">
      <c r="A237">
        <v>40</v>
      </c>
      <c r="B237" t="s">
        <v>0</v>
      </c>
      <c r="C237">
        <v>22.22</v>
      </c>
      <c r="D237">
        <v>2</v>
      </c>
      <c r="E237" t="s">
        <v>1</v>
      </c>
      <c r="F237" t="s">
        <v>5</v>
      </c>
      <c r="G237">
        <v>19444.265800000001</v>
      </c>
    </row>
    <row r="238" spans="1:7">
      <c r="A238">
        <v>18</v>
      </c>
      <c r="B238" t="s">
        <v>0</v>
      </c>
      <c r="C238">
        <v>26.73</v>
      </c>
      <c r="D238">
        <v>0</v>
      </c>
      <c r="E238" t="s">
        <v>4</v>
      </c>
      <c r="F238" t="s">
        <v>5</v>
      </c>
      <c r="G238">
        <v>1615.7666999999999</v>
      </c>
    </row>
    <row r="239" spans="1:7">
      <c r="A239">
        <v>31</v>
      </c>
      <c r="B239" t="s">
        <v>3</v>
      </c>
      <c r="C239">
        <v>38.39</v>
      </c>
      <c r="D239">
        <v>2</v>
      </c>
      <c r="E239" t="s">
        <v>4</v>
      </c>
      <c r="F239" t="s">
        <v>5</v>
      </c>
      <c r="G239">
        <v>4463.2051000000001</v>
      </c>
    </row>
    <row r="240" spans="1:7">
      <c r="A240">
        <v>19</v>
      </c>
      <c r="B240" t="s">
        <v>3</v>
      </c>
      <c r="C240">
        <v>29.07</v>
      </c>
      <c r="D240">
        <v>0</v>
      </c>
      <c r="E240" t="s">
        <v>1</v>
      </c>
      <c r="F240" t="s">
        <v>6</v>
      </c>
      <c r="G240">
        <v>17352.6803</v>
      </c>
    </row>
    <row r="241" spans="1:7">
      <c r="A241">
        <v>44</v>
      </c>
      <c r="B241" t="s">
        <v>3</v>
      </c>
      <c r="C241">
        <v>38.06</v>
      </c>
      <c r="D241">
        <v>1</v>
      </c>
      <c r="E241" t="s">
        <v>4</v>
      </c>
      <c r="F241" t="s">
        <v>5</v>
      </c>
      <c r="G241">
        <v>7152.6714000000002</v>
      </c>
    </row>
    <row r="242" spans="1:7">
      <c r="A242">
        <v>23</v>
      </c>
      <c r="B242" t="s">
        <v>0</v>
      </c>
      <c r="C242">
        <v>36.67</v>
      </c>
      <c r="D242">
        <v>2</v>
      </c>
      <c r="E242" t="s">
        <v>1</v>
      </c>
      <c r="F242" t="s">
        <v>7</v>
      </c>
      <c r="G242">
        <v>38511.628299999997</v>
      </c>
    </row>
    <row r="243" spans="1:7">
      <c r="A243">
        <v>33</v>
      </c>
      <c r="B243" t="s">
        <v>0</v>
      </c>
      <c r="C243">
        <v>22.135000000000002</v>
      </c>
      <c r="D243">
        <v>1</v>
      </c>
      <c r="E243" t="s">
        <v>4</v>
      </c>
      <c r="F243" t="s">
        <v>7</v>
      </c>
      <c r="G243">
        <v>5354.0746499999996</v>
      </c>
    </row>
    <row r="244" spans="1:7">
      <c r="A244">
        <v>55</v>
      </c>
      <c r="B244" t="s">
        <v>0</v>
      </c>
      <c r="C244">
        <v>26.8</v>
      </c>
      <c r="D244">
        <v>1</v>
      </c>
      <c r="E244" t="s">
        <v>4</v>
      </c>
      <c r="F244" t="s">
        <v>2</v>
      </c>
      <c r="G244">
        <v>35160.134570000002</v>
      </c>
    </row>
    <row r="245" spans="1:7">
      <c r="A245">
        <v>40</v>
      </c>
      <c r="B245" t="s">
        <v>3</v>
      </c>
      <c r="C245">
        <v>35.299999999999997</v>
      </c>
      <c r="D245">
        <v>3</v>
      </c>
      <c r="E245" t="s">
        <v>4</v>
      </c>
      <c r="F245" t="s">
        <v>2</v>
      </c>
      <c r="G245">
        <v>7196.8670000000002</v>
      </c>
    </row>
    <row r="246" spans="1:7">
      <c r="A246">
        <v>63</v>
      </c>
      <c r="B246" t="s">
        <v>0</v>
      </c>
      <c r="C246">
        <v>27.74</v>
      </c>
      <c r="D246">
        <v>0</v>
      </c>
      <c r="E246" t="s">
        <v>1</v>
      </c>
      <c r="F246" t="s">
        <v>7</v>
      </c>
      <c r="G246">
        <v>29523.1656</v>
      </c>
    </row>
    <row r="247" spans="1:7">
      <c r="A247">
        <v>54</v>
      </c>
      <c r="B247" t="s">
        <v>3</v>
      </c>
      <c r="C247">
        <v>30.02</v>
      </c>
      <c r="D247">
        <v>0</v>
      </c>
      <c r="E247" t="s">
        <v>4</v>
      </c>
      <c r="F247" t="s">
        <v>6</v>
      </c>
      <c r="G247">
        <v>24476.478510000001</v>
      </c>
    </row>
    <row r="248" spans="1:7">
      <c r="A248">
        <v>60</v>
      </c>
      <c r="B248" t="s">
        <v>0</v>
      </c>
      <c r="C248">
        <v>38.06</v>
      </c>
      <c r="D248">
        <v>0</v>
      </c>
      <c r="E248" t="s">
        <v>4</v>
      </c>
      <c r="F248" t="s">
        <v>5</v>
      </c>
      <c r="G248">
        <v>12648.7034</v>
      </c>
    </row>
    <row r="249" spans="1:7">
      <c r="A249">
        <v>24</v>
      </c>
      <c r="B249" t="s">
        <v>3</v>
      </c>
      <c r="C249">
        <v>35.86</v>
      </c>
      <c r="D249">
        <v>0</v>
      </c>
      <c r="E249" t="s">
        <v>4</v>
      </c>
      <c r="F249" t="s">
        <v>5</v>
      </c>
      <c r="G249">
        <v>1986.9333999999999</v>
      </c>
    </row>
    <row r="250" spans="1:7">
      <c r="A250">
        <v>19</v>
      </c>
      <c r="B250" t="s">
        <v>3</v>
      </c>
      <c r="C250">
        <v>20.9</v>
      </c>
      <c r="D250">
        <v>1</v>
      </c>
      <c r="E250" t="s">
        <v>4</v>
      </c>
      <c r="F250" t="s">
        <v>2</v>
      </c>
      <c r="G250">
        <v>1832.0940000000001</v>
      </c>
    </row>
    <row r="251" spans="1:7">
      <c r="A251">
        <v>29</v>
      </c>
      <c r="B251" t="s">
        <v>3</v>
      </c>
      <c r="C251">
        <v>28.975000000000001</v>
      </c>
      <c r="D251">
        <v>1</v>
      </c>
      <c r="E251" t="s">
        <v>4</v>
      </c>
      <c r="F251" t="s">
        <v>7</v>
      </c>
      <c r="G251">
        <v>4040.55825</v>
      </c>
    </row>
    <row r="252" spans="1:7">
      <c r="A252">
        <v>18</v>
      </c>
      <c r="B252" t="s">
        <v>3</v>
      </c>
      <c r="C252">
        <v>17.29</v>
      </c>
      <c r="D252">
        <v>2</v>
      </c>
      <c r="E252" t="s">
        <v>1</v>
      </c>
      <c r="F252" t="s">
        <v>7</v>
      </c>
      <c r="G252">
        <v>12829.455099999999</v>
      </c>
    </row>
    <row r="253" spans="1:7">
      <c r="A253">
        <v>63</v>
      </c>
      <c r="B253" t="s">
        <v>0</v>
      </c>
      <c r="C253">
        <v>32.200000000000003</v>
      </c>
      <c r="D253">
        <v>2</v>
      </c>
      <c r="E253" t="s">
        <v>1</v>
      </c>
      <c r="F253" t="s">
        <v>2</v>
      </c>
      <c r="G253">
        <v>47305.305</v>
      </c>
    </row>
    <row r="254" spans="1:7">
      <c r="A254">
        <v>54</v>
      </c>
      <c r="B254" t="s">
        <v>3</v>
      </c>
      <c r="C254">
        <v>34.21</v>
      </c>
      <c r="D254">
        <v>2</v>
      </c>
      <c r="E254" t="s">
        <v>1</v>
      </c>
      <c r="F254" t="s">
        <v>5</v>
      </c>
      <c r="G254">
        <v>44260.749900000003</v>
      </c>
    </row>
    <row r="255" spans="1:7">
      <c r="A255">
        <v>27</v>
      </c>
      <c r="B255" t="s">
        <v>3</v>
      </c>
      <c r="C255">
        <v>30.3</v>
      </c>
      <c r="D255">
        <v>3</v>
      </c>
      <c r="E255" t="s">
        <v>4</v>
      </c>
      <c r="F255" t="s">
        <v>2</v>
      </c>
      <c r="G255">
        <v>4260.7439999999997</v>
      </c>
    </row>
    <row r="256" spans="1:7">
      <c r="A256">
        <v>50</v>
      </c>
      <c r="B256" t="s">
        <v>3</v>
      </c>
      <c r="C256">
        <v>31.824999999999999</v>
      </c>
      <c r="D256">
        <v>0</v>
      </c>
      <c r="E256" t="s">
        <v>1</v>
      </c>
      <c r="F256" t="s">
        <v>7</v>
      </c>
      <c r="G256">
        <v>41097.161749999999</v>
      </c>
    </row>
    <row r="257" spans="1:7">
      <c r="A257">
        <v>55</v>
      </c>
      <c r="B257" t="s">
        <v>0</v>
      </c>
      <c r="C257">
        <v>25.364999999999998</v>
      </c>
      <c r="D257">
        <v>3</v>
      </c>
      <c r="E257" t="s">
        <v>4</v>
      </c>
      <c r="F257" t="s">
        <v>7</v>
      </c>
      <c r="G257">
        <v>13047.332350000001</v>
      </c>
    </row>
    <row r="258" spans="1:7">
      <c r="A258">
        <v>56</v>
      </c>
      <c r="B258" t="s">
        <v>3</v>
      </c>
      <c r="C258">
        <v>33.630000000000003</v>
      </c>
      <c r="D258">
        <v>0</v>
      </c>
      <c r="E258" t="s">
        <v>1</v>
      </c>
      <c r="F258" t="s">
        <v>6</v>
      </c>
      <c r="G258">
        <v>43921.183700000001</v>
      </c>
    </row>
    <row r="259" spans="1:7">
      <c r="A259">
        <v>38</v>
      </c>
      <c r="B259" t="s">
        <v>0</v>
      </c>
      <c r="C259">
        <v>40.15</v>
      </c>
      <c r="D259">
        <v>0</v>
      </c>
      <c r="E259" t="s">
        <v>4</v>
      </c>
      <c r="F259" t="s">
        <v>5</v>
      </c>
      <c r="G259">
        <v>5400.9804999999997</v>
      </c>
    </row>
    <row r="260" spans="1:7">
      <c r="A260">
        <v>51</v>
      </c>
      <c r="B260" t="s">
        <v>3</v>
      </c>
      <c r="C260">
        <v>24.414999999999999</v>
      </c>
      <c r="D260">
        <v>4</v>
      </c>
      <c r="E260" t="s">
        <v>4</v>
      </c>
      <c r="F260" t="s">
        <v>6</v>
      </c>
      <c r="G260">
        <v>11520.099850000001</v>
      </c>
    </row>
    <row r="261" spans="1:7">
      <c r="A261">
        <v>19</v>
      </c>
      <c r="B261" t="s">
        <v>3</v>
      </c>
      <c r="C261">
        <v>31.92</v>
      </c>
      <c r="D261">
        <v>0</v>
      </c>
      <c r="E261" t="s">
        <v>1</v>
      </c>
      <c r="F261" t="s">
        <v>6</v>
      </c>
      <c r="G261">
        <v>33750.291799999999</v>
      </c>
    </row>
    <row r="262" spans="1:7">
      <c r="A262">
        <v>58</v>
      </c>
      <c r="B262" t="s">
        <v>0</v>
      </c>
      <c r="C262">
        <v>25.2</v>
      </c>
      <c r="D262">
        <v>0</v>
      </c>
      <c r="E262" t="s">
        <v>4</v>
      </c>
      <c r="F262" t="s">
        <v>2</v>
      </c>
      <c r="G262">
        <v>11837.16</v>
      </c>
    </row>
    <row r="263" spans="1:7">
      <c r="A263">
        <v>20</v>
      </c>
      <c r="B263" t="s">
        <v>0</v>
      </c>
      <c r="C263">
        <v>26.84</v>
      </c>
      <c r="D263">
        <v>1</v>
      </c>
      <c r="E263" t="s">
        <v>1</v>
      </c>
      <c r="F263" t="s">
        <v>5</v>
      </c>
      <c r="G263">
        <v>17085.267599999999</v>
      </c>
    </row>
    <row r="264" spans="1:7">
      <c r="A264">
        <v>52</v>
      </c>
      <c r="B264" t="s">
        <v>3</v>
      </c>
      <c r="C264">
        <v>24.32</v>
      </c>
      <c r="D264">
        <v>3</v>
      </c>
      <c r="E264" t="s">
        <v>1</v>
      </c>
      <c r="F264" t="s">
        <v>7</v>
      </c>
      <c r="G264">
        <v>24869.836800000001</v>
      </c>
    </row>
    <row r="265" spans="1:7">
      <c r="A265">
        <v>19</v>
      </c>
      <c r="B265" t="s">
        <v>3</v>
      </c>
      <c r="C265">
        <v>36.954999999999998</v>
      </c>
      <c r="D265">
        <v>0</v>
      </c>
      <c r="E265" t="s">
        <v>1</v>
      </c>
      <c r="F265" t="s">
        <v>6</v>
      </c>
      <c r="G265">
        <v>36219.405449999998</v>
      </c>
    </row>
    <row r="266" spans="1:7">
      <c r="A266">
        <v>53</v>
      </c>
      <c r="B266" t="s">
        <v>0</v>
      </c>
      <c r="C266">
        <v>38.06</v>
      </c>
      <c r="D266">
        <v>3</v>
      </c>
      <c r="E266" t="s">
        <v>4</v>
      </c>
      <c r="F266" t="s">
        <v>5</v>
      </c>
      <c r="G266">
        <v>20462.997660000001</v>
      </c>
    </row>
    <row r="267" spans="1:7">
      <c r="A267">
        <v>46</v>
      </c>
      <c r="B267" t="s">
        <v>3</v>
      </c>
      <c r="C267">
        <v>42.35</v>
      </c>
      <c r="D267">
        <v>3</v>
      </c>
      <c r="E267" t="s">
        <v>1</v>
      </c>
      <c r="F267" t="s">
        <v>5</v>
      </c>
      <c r="G267">
        <v>46151.124499999998</v>
      </c>
    </row>
    <row r="268" spans="1:7">
      <c r="A268">
        <v>40</v>
      </c>
      <c r="B268" t="s">
        <v>3</v>
      </c>
      <c r="C268">
        <v>19.8</v>
      </c>
      <c r="D268">
        <v>1</v>
      </c>
      <c r="E268" t="s">
        <v>1</v>
      </c>
      <c r="F268" t="s">
        <v>5</v>
      </c>
      <c r="G268">
        <v>17179.522000000001</v>
      </c>
    </row>
    <row r="269" spans="1:7">
      <c r="A269">
        <v>59</v>
      </c>
      <c r="B269" t="s">
        <v>0</v>
      </c>
      <c r="C269">
        <v>32.395000000000003</v>
      </c>
      <c r="D269">
        <v>3</v>
      </c>
      <c r="E269" t="s">
        <v>4</v>
      </c>
      <c r="F269" t="s">
        <v>7</v>
      </c>
      <c r="G269">
        <v>14590.63205</v>
      </c>
    </row>
    <row r="270" spans="1:7">
      <c r="A270">
        <v>45</v>
      </c>
      <c r="B270" t="s">
        <v>3</v>
      </c>
      <c r="C270">
        <v>30.2</v>
      </c>
      <c r="D270">
        <v>1</v>
      </c>
      <c r="E270" t="s">
        <v>4</v>
      </c>
      <c r="F270" t="s">
        <v>2</v>
      </c>
      <c r="G270">
        <v>7441.0529999999999</v>
      </c>
    </row>
    <row r="271" spans="1:7">
      <c r="A271">
        <v>49</v>
      </c>
      <c r="B271" t="s">
        <v>3</v>
      </c>
      <c r="C271">
        <v>25.84</v>
      </c>
      <c r="D271">
        <v>1</v>
      </c>
      <c r="E271" t="s">
        <v>4</v>
      </c>
      <c r="F271" t="s">
        <v>7</v>
      </c>
      <c r="G271">
        <v>9282.4806000000008</v>
      </c>
    </row>
    <row r="272" spans="1:7">
      <c r="A272">
        <v>18</v>
      </c>
      <c r="B272" t="s">
        <v>3</v>
      </c>
      <c r="C272">
        <v>29.37</v>
      </c>
      <c r="D272">
        <v>1</v>
      </c>
      <c r="E272" t="s">
        <v>4</v>
      </c>
      <c r="F272" t="s">
        <v>5</v>
      </c>
      <c r="G272">
        <v>1719.4363000000001</v>
      </c>
    </row>
    <row r="273" spans="1:7">
      <c r="A273">
        <v>50</v>
      </c>
      <c r="B273" t="s">
        <v>3</v>
      </c>
      <c r="C273">
        <v>34.200000000000003</v>
      </c>
      <c r="D273">
        <v>2</v>
      </c>
      <c r="E273" t="s">
        <v>1</v>
      </c>
      <c r="F273" t="s">
        <v>2</v>
      </c>
      <c r="G273">
        <v>42856.838000000003</v>
      </c>
    </row>
    <row r="274" spans="1:7">
      <c r="A274">
        <v>41</v>
      </c>
      <c r="B274" t="s">
        <v>3</v>
      </c>
      <c r="C274">
        <v>37.049999999999997</v>
      </c>
      <c r="D274">
        <v>2</v>
      </c>
      <c r="E274" t="s">
        <v>4</v>
      </c>
      <c r="F274" t="s">
        <v>6</v>
      </c>
      <c r="G274">
        <v>7265.7025000000003</v>
      </c>
    </row>
    <row r="275" spans="1:7">
      <c r="A275">
        <v>50</v>
      </c>
      <c r="B275" t="s">
        <v>3</v>
      </c>
      <c r="C275">
        <v>27.454999999999998</v>
      </c>
      <c r="D275">
        <v>1</v>
      </c>
      <c r="E275" t="s">
        <v>4</v>
      </c>
      <c r="F275" t="s">
        <v>7</v>
      </c>
      <c r="G275">
        <v>9617.6624499999998</v>
      </c>
    </row>
    <row r="276" spans="1:7">
      <c r="A276">
        <v>25</v>
      </c>
      <c r="B276" t="s">
        <v>3</v>
      </c>
      <c r="C276">
        <v>27.55</v>
      </c>
      <c r="D276">
        <v>0</v>
      </c>
      <c r="E276" t="s">
        <v>4</v>
      </c>
      <c r="F276" t="s">
        <v>6</v>
      </c>
      <c r="G276">
        <v>2523.1695</v>
      </c>
    </row>
    <row r="277" spans="1:7">
      <c r="A277">
        <v>47</v>
      </c>
      <c r="B277" t="s">
        <v>0</v>
      </c>
      <c r="C277">
        <v>26.6</v>
      </c>
      <c r="D277">
        <v>2</v>
      </c>
      <c r="E277" t="s">
        <v>4</v>
      </c>
      <c r="F277" t="s">
        <v>7</v>
      </c>
      <c r="G277">
        <v>9715.8410000000003</v>
      </c>
    </row>
    <row r="278" spans="1:7">
      <c r="A278">
        <v>19</v>
      </c>
      <c r="B278" t="s">
        <v>3</v>
      </c>
      <c r="C278">
        <v>20.614999999999998</v>
      </c>
      <c r="D278">
        <v>2</v>
      </c>
      <c r="E278" t="s">
        <v>4</v>
      </c>
      <c r="F278" t="s">
        <v>6</v>
      </c>
      <c r="G278">
        <v>2803.69785</v>
      </c>
    </row>
    <row r="279" spans="1:7">
      <c r="A279">
        <v>22</v>
      </c>
      <c r="B279" t="s">
        <v>0</v>
      </c>
      <c r="C279">
        <v>24.3</v>
      </c>
      <c r="D279">
        <v>0</v>
      </c>
      <c r="E279" t="s">
        <v>4</v>
      </c>
      <c r="F279" t="s">
        <v>2</v>
      </c>
      <c r="G279">
        <v>2150.4690000000001</v>
      </c>
    </row>
    <row r="280" spans="1:7">
      <c r="A280">
        <v>59</v>
      </c>
      <c r="B280" t="s">
        <v>3</v>
      </c>
      <c r="C280">
        <v>31.79</v>
      </c>
      <c r="D280">
        <v>2</v>
      </c>
      <c r="E280" t="s">
        <v>4</v>
      </c>
      <c r="F280" t="s">
        <v>5</v>
      </c>
      <c r="G280">
        <v>12928.7911</v>
      </c>
    </row>
    <row r="281" spans="1:7">
      <c r="A281">
        <v>51</v>
      </c>
      <c r="B281" t="s">
        <v>0</v>
      </c>
      <c r="C281">
        <v>21.56</v>
      </c>
      <c r="D281">
        <v>1</v>
      </c>
      <c r="E281" t="s">
        <v>4</v>
      </c>
      <c r="F281" t="s">
        <v>5</v>
      </c>
      <c r="G281">
        <v>9855.1314000000002</v>
      </c>
    </row>
    <row r="282" spans="1:7">
      <c r="A282">
        <v>40</v>
      </c>
      <c r="B282" t="s">
        <v>0</v>
      </c>
      <c r="C282">
        <v>28.12</v>
      </c>
      <c r="D282">
        <v>1</v>
      </c>
      <c r="E282" t="s">
        <v>1</v>
      </c>
      <c r="F282" t="s">
        <v>7</v>
      </c>
      <c r="G282">
        <v>22331.566800000001</v>
      </c>
    </row>
    <row r="283" spans="1:7">
      <c r="A283">
        <v>54</v>
      </c>
      <c r="B283" t="s">
        <v>3</v>
      </c>
      <c r="C283">
        <v>40.564999999999998</v>
      </c>
      <c r="D283">
        <v>3</v>
      </c>
      <c r="E283" t="s">
        <v>1</v>
      </c>
      <c r="F283" t="s">
        <v>7</v>
      </c>
      <c r="G283">
        <v>48549.178350000002</v>
      </c>
    </row>
    <row r="284" spans="1:7">
      <c r="A284">
        <v>30</v>
      </c>
      <c r="B284" t="s">
        <v>3</v>
      </c>
      <c r="C284">
        <v>27.645</v>
      </c>
      <c r="D284">
        <v>1</v>
      </c>
      <c r="E284" t="s">
        <v>4</v>
      </c>
      <c r="F284" t="s">
        <v>7</v>
      </c>
      <c r="G284">
        <v>4237.12655</v>
      </c>
    </row>
    <row r="285" spans="1:7">
      <c r="A285">
        <v>55</v>
      </c>
      <c r="B285" t="s">
        <v>0</v>
      </c>
      <c r="C285">
        <v>32.395000000000003</v>
      </c>
      <c r="D285">
        <v>1</v>
      </c>
      <c r="E285" t="s">
        <v>4</v>
      </c>
      <c r="F285" t="s">
        <v>7</v>
      </c>
      <c r="G285">
        <v>11879.10405</v>
      </c>
    </row>
    <row r="286" spans="1:7">
      <c r="A286">
        <v>52</v>
      </c>
      <c r="B286" t="s">
        <v>0</v>
      </c>
      <c r="C286">
        <v>31.2</v>
      </c>
      <c r="D286">
        <v>0</v>
      </c>
      <c r="E286" t="s">
        <v>4</v>
      </c>
      <c r="F286" t="s">
        <v>2</v>
      </c>
      <c r="G286">
        <v>9625.92</v>
      </c>
    </row>
    <row r="287" spans="1:7">
      <c r="A287">
        <v>46</v>
      </c>
      <c r="B287" t="s">
        <v>3</v>
      </c>
      <c r="C287">
        <v>26.62</v>
      </c>
      <c r="D287">
        <v>1</v>
      </c>
      <c r="E287" t="s">
        <v>4</v>
      </c>
      <c r="F287" t="s">
        <v>5</v>
      </c>
      <c r="G287">
        <v>7742.1098000000002</v>
      </c>
    </row>
    <row r="288" spans="1:7">
      <c r="A288">
        <v>46</v>
      </c>
      <c r="B288" t="s">
        <v>0</v>
      </c>
      <c r="C288">
        <v>48.07</v>
      </c>
      <c r="D288">
        <v>2</v>
      </c>
      <c r="E288" t="s">
        <v>4</v>
      </c>
      <c r="F288" t="s">
        <v>7</v>
      </c>
      <c r="G288">
        <v>9432.9253000000008</v>
      </c>
    </row>
    <row r="289" spans="1:7">
      <c r="A289">
        <v>63</v>
      </c>
      <c r="B289" t="s">
        <v>0</v>
      </c>
      <c r="C289">
        <v>26.22</v>
      </c>
      <c r="D289">
        <v>0</v>
      </c>
      <c r="E289" t="s">
        <v>4</v>
      </c>
      <c r="F289" t="s">
        <v>6</v>
      </c>
      <c r="G289">
        <v>14256.192800000001</v>
      </c>
    </row>
    <row r="290" spans="1:7">
      <c r="A290">
        <v>59</v>
      </c>
      <c r="B290" t="s">
        <v>0</v>
      </c>
      <c r="C290">
        <v>36.765000000000001</v>
      </c>
      <c r="D290">
        <v>1</v>
      </c>
      <c r="E290" t="s">
        <v>1</v>
      </c>
      <c r="F290" t="s">
        <v>7</v>
      </c>
      <c r="G290">
        <v>47896.79135</v>
      </c>
    </row>
    <row r="291" spans="1:7">
      <c r="A291">
        <v>52</v>
      </c>
      <c r="B291" t="s">
        <v>3</v>
      </c>
      <c r="C291">
        <v>26.4</v>
      </c>
      <c r="D291">
        <v>3</v>
      </c>
      <c r="E291" t="s">
        <v>4</v>
      </c>
      <c r="F291" t="s">
        <v>5</v>
      </c>
      <c r="G291">
        <v>25992.821039999999</v>
      </c>
    </row>
    <row r="292" spans="1:7">
      <c r="A292">
        <v>28</v>
      </c>
      <c r="B292" t="s">
        <v>0</v>
      </c>
      <c r="C292">
        <v>33.4</v>
      </c>
      <c r="D292">
        <v>0</v>
      </c>
      <c r="E292" t="s">
        <v>4</v>
      </c>
      <c r="F292" t="s">
        <v>2</v>
      </c>
      <c r="G292">
        <v>3172.018</v>
      </c>
    </row>
    <row r="293" spans="1:7">
      <c r="A293">
        <v>29</v>
      </c>
      <c r="B293" t="s">
        <v>3</v>
      </c>
      <c r="C293">
        <v>29.64</v>
      </c>
      <c r="D293">
        <v>1</v>
      </c>
      <c r="E293" t="s">
        <v>4</v>
      </c>
      <c r="F293" t="s">
        <v>7</v>
      </c>
      <c r="G293">
        <v>20277.807509999999</v>
      </c>
    </row>
    <row r="294" spans="1:7">
      <c r="A294">
        <v>25</v>
      </c>
      <c r="B294" t="s">
        <v>3</v>
      </c>
      <c r="C294">
        <v>45.54</v>
      </c>
      <c r="D294">
        <v>2</v>
      </c>
      <c r="E294" t="s">
        <v>1</v>
      </c>
      <c r="F294" t="s">
        <v>5</v>
      </c>
      <c r="G294">
        <v>42112.2356</v>
      </c>
    </row>
    <row r="295" spans="1:7">
      <c r="A295">
        <v>22</v>
      </c>
      <c r="B295" t="s">
        <v>0</v>
      </c>
      <c r="C295">
        <v>28.82</v>
      </c>
      <c r="D295">
        <v>0</v>
      </c>
      <c r="E295" t="s">
        <v>4</v>
      </c>
      <c r="F295" t="s">
        <v>5</v>
      </c>
      <c r="G295">
        <v>2156.7518</v>
      </c>
    </row>
    <row r="296" spans="1:7">
      <c r="A296">
        <v>25</v>
      </c>
      <c r="B296" t="s">
        <v>3</v>
      </c>
      <c r="C296">
        <v>26.8</v>
      </c>
      <c r="D296">
        <v>3</v>
      </c>
      <c r="E296" t="s">
        <v>4</v>
      </c>
      <c r="F296" t="s">
        <v>2</v>
      </c>
      <c r="G296">
        <v>3906.127</v>
      </c>
    </row>
    <row r="297" spans="1:7">
      <c r="A297">
        <v>18</v>
      </c>
      <c r="B297" t="s">
        <v>3</v>
      </c>
      <c r="C297">
        <v>22.99</v>
      </c>
      <c r="D297">
        <v>0</v>
      </c>
      <c r="E297" t="s">
        <v>4</v>
      </c>
      <c r="F297" t="s">
        <v>7</v>
      </c>
      <c r="G297">
        <v>1704.5681</v>
      </c>
    </row>
    <row r="298" spans="1:7">
      <c r="A298">
        <v>19</v>
      </c>
      <c r="B298" t="s">
        <v>3</v>
      </c>
      <c r="C298">
        <v>27.7</v>
      </c>
      <c r="D298">
        <v>0</v>
      </c>
      <c r="E298" t="s">
        <v>1</v>
      </c>
      <c r="F298" t="s">
        <v>2</v>
      </c>
      <c r="G298">
        <v>16297.846</v>
      </c>
    </row>
    <row r="299" spans="1:7">
      <c r="A299">
        <v>47</v>
      </c>
      <c r="B299" t="s">
        <v>3</v>
      </c>
      <c r="C299">
        <v>25.41</v>
      </c>
      <c r="D299">
        <v>1</v>
      </c>
      <c r="E299" t="s">
        <v>1</v>
      </c>
      <c r="F299" t="s">
        <v>5</v>
      </c>
      <c r="G299">
        <v>21978.676899999999</v>
      </c>
    </row>
    <row r="300" spans="1:7">
      <c r="A300">
        <v>31</v>
      </c>
      <c r="B300" t="s">
        <v>3</v>
      </c>
      <c r="C300">
        <v>34.39</v>
      </c>
      <c r="D300">
        <v>3</v>
      </c>
      <c r="E300" t="s">
        <v>1</v>
      </c>
      <c r="F300" t="s">
        <v>6</v>
      </c>
      <c r="G300">
        <v>38746.355100000001</v>
      </c>
    </row>
    <row r="301" spans="1:7">
      <c r="A301">
        <v>48</v>
      </c>
      <c r="B301" t="s">
        <v>0</v>
      </c>
      <c r="C301">
        <v>28.88</v>
      </c>
      <c r="D301">
        <v>1</v>
      </c>
      <c r="E301" t="s">
        <v>4</v>
      </c>
      <c r="F301" t="s">
        <v>6</v>
      </c>
      <c r="G301">
        <v>9249.4951999999994</v>
      </c>
    </row>
    <row r="302" spans="1:7">
      <c r="A302">
        <v>36</v>
      </c>
      <c r="B302" t="s">
        <v>3</v>
      </c>
      <c r="C302">
        <v>27.55</v>
      </c>
      <c r="D302">
        <v>3</v>
      </c>
      <c r="E302" t="s">
        <v>4</v>
      </c>
      <c r="F302" t="s">
        <v>7</v>
      </c>
      <c r="G302">
        <v>6746.7425000000003</v>
      </c>
    </row>
    <row r="303" spans="1:7">
      <c r="A303">
        <v>53</v>
      </c>
      <c r="B303" t="s">
        <v>0</v>
      </c>
      <c r="C303">
        <v>22.61</v>
      </c>
      <c r="D303">
        <v>3</v>
      </c>
      <c r="E303" t="s">
        <v>1</v>
      </c>
      <c r="F303" t="s">
        <v>7</v>
      </c>
      <c r="G303">
        <v>24873.384900000001</v>
      </c>
    </row>
    <row r="304" spans="1:7">
      <c r="A304">
        <v>56</v>
      </c>
      <c r="B304" t="s">
        <v>0</v>
      </c>
      <c r="C304">
        <v>37.51</v>
      </c>
      <c r="D304">
        <v>2</v>
      </c>
      <c r="E304" t="s">
        <v>4</v>
      </c>
      <c r="F304" t="s">
        <v>5</v>
      </c>
      <c r="G304">
        <v>12265.5069</v>
      </c>
    </row>
    <row r="305" spans="1:7">
      <c r="A305">
        <v>28</v>
      </c>
      <c r="B305" t="s">
        <v>0</v>
      </c>
      <c r="C305">
        <v>33</v>
      </c>
      <c r="D305">
        <v>2</v>
      </c>
      <c r="E305" t="s">
        <v>4</v>
      </c>
      <c r="F305" t="s">
        <v>5</v>
      </c>
      <c r="G305">
        <v>4349.4620000000004</v>
      </c>
    </row>
    <row r="306" spans="1:7">
      <c r="A306">
        <v>57</v>
      </c>
      <c r="B306" t="s">
        <v>0</v>
      </c>
      <c r="C306">
        <v>38</v>
      </c>
      <c r="D306">
        <v>2</v>
      </c>
      <c r="E306" t="s">
        <v>4</v>
      </c>
      <c r="F306" t="s">
        <v>2</v>
      </c>
      <c r="G306">
        <v>12646.207</v>
      </c>
    </row>
    <row r="307" spans="1:7">
      <c r="A307">
        <v>29</v>
      </c>
      <c r="B307" t="s">
        <v>3</v>
      </c>
      <c r="C307">
        <v>33.344999999999999</v>
      </c>
      <c r="D307">
        <v>2</v>
      </c>
      <c r="E307" t="s">
        <v>4</v>
      </c>
      <c r="F307" t="s">
        <v>6</v>
      </c>
      <c r="G307">
        <v>19442.353500000001</v>
      </c>
    </row>
    <row r="308" spans="1:7">
      <c r="A308">
        <v>28</v>
      </c>
      <c r="B308" t="s">
        <v>0</v>
      </c>
      <c r="C308">
        <v>27.5</v>
      </c>
      <c r="D308">
        <v>2</v>
      </c>
      <c r="E308" t="s">
        <v>4</v>
      </c>
      <c r="F308" t="s">
        <v>2</v>
      </c>
      <c r="G308">
        <v>20177.671129999999</v>
      </c>
    </row>
    <row r="309" spans="1:7">
      <c r="A309">
        <v>30</v>
      </c>
      <c r="B309" t="s">
        <v>0</v>
      </c>
      <c r="C309">
        <v>33.33</v>
      </c>
      <c r="D309">
        <v>1</v>
      </c>
      <c r="E309" t="s">
        <v>4</v>
      </c>
      <c r="F309" t="s">
        <v>5</v>
      </c>
      <c r="G309">
        <v>4151.0286999999998</v>
      </c>
    </row>
    <row r="310" spans="1:7">
      <c r="A310">
        <v>58</v>
      </c>
      <c r="B310" t="s">
        <v>3</v>
      </c>
      <c r="C310">
        <v>34.865000000000002</v>
      </c>
      <c r="D310">
        <v>0</v>
      </c>
      <c r="E310" t="s">
        <v>4</v>
      </c>
      <c r="F310" t="s">
        <v>7</v>
      </c>
      <c r="G310">
        <v>11944.594349999999</v>
      </c>
    </row>
    <row r="311" spans="1:7">
      <c r="A311">
        <v>41</v>
      </c>
      <c r="B311" t="s">
        <v>0</v>
      </c>
      <c r="C311">
        <v>33.06</v>
      </c>
      <c r="D311">
        <v>2</v>
      </c>
      <c r="E311" t="s">
        <v>4</v>
      </c>
      <c r="F311" t="s">
        <v>6</v>
      </c>
      <c r="G311">
        <v>7749.1563999999998</v>
      </c>
    </row>
    <row r="312" spans="1:7">
      <c r="A312">
        <v>50</v>
      </c>
      <c r="B312" t="s">
        <v>3</v>
      </c>
      <c r="C312">
        <v>26.6</v>
      </c>
      <c r="D312">
        <v>0</v>
      </c>
      <c r="E312" t="s">
        <v>4</v>
      </c>
      <c r="F312" t="s">
        <v>2</v>
      </c>
      <c r="G312">
        <v>8444.4740000000002</v>
      </c>
    </row>
    <row r="313" spans="1:7">
      <c r="A313">
        <v>19</v>
      </c>
      <c r="B313" t="s">
        <v>0</v>
      </c>
      <c r="C313">
        <v>24.7</v>
      </c>
      <c r="D313">
        <v>0</v>
      </c>
      <c r="E313" t="s">
        <v>4</v>
      </c>
      <c r="F313" t="s">
        <v>2</v>
      </c>
      <c r="G313">
        <v>1737.376</v>
      </c>
    </row>
    <row r="314" spans="1:7">
      <c r="A314">
        <v>43</v>
      </c>
      <c r="B314" t="s">
        <v>3</v>
      </c>
      <c r="C314">
        <v>35.97</v>
      </c>
      <c r="D314">
        <v>3</v>
      </c>
      <c r="E314" t="s">
        <v>1</v>
      </c>
      <c r="F314" t="s">
        <v>5</v>
      </c>
      <c r="G314">
        <v>42124.515299999999</v>
      </c>
    </row>
    <row r="315" spans="1:7">
      <c r="A315">
        <v>49</v>
      </c>
      <c r="B315" t="s">
        <v>3</v>
      </c>
      <c r="C315">
        <v>35.86</v>
      </c>
      <c r="D315">
        <v>0</v>
      </c>
      <c r="E315" t="s">
        <v>4</v>
      </c>
      <c r="F315" t="s">
        <v>5</v>
      </c>
      <c r="G315">
        <v>8124.4084000000003</v>
      </c>
    </row>
    <row r="316" spans="1:7">
      <c r="A316">
        <v>27</v>
      </c>
      <c r="B316" t="s">
        <v>0</v>
      </c>
      <c r="C316">
        <v>31.4</v>
      </c>
      <c r="D316">
        <v>0</v>
      </c>
      <c r="E316" t="s">
        <v>1</v>
      </c>
      <c r="F316" t="s">
        <v>2</v>
      </c>
      <c r="G316">
        <v>34838.873</v>
      </c>
    </row>
    <row r="317" spans="1:7">
      <c r="A317">
        <v>52</v>
      </c>
      <c r="B317" t="s">
        <v>3</v>
      </c>
      <c r="C317">
        <v>33.25</v>
      </c>
      <c r="D317">
        <v>0</v>
      </c>
      <c r="E317" t="s">
        <v>4</v>
      </c>
      <c r="F317" t="s">
        <v>7</v>
      </c>
      <c r="G317">
        <v>9722.7695000000003</v>
      </c>
    </row>
    <row r="318" spans="1:7">
      <c r="A318">
        <v>50</v>
      </c>
      <c r="B318" t="s">
        <v>3</v>
      </c>
      <c r="C318">
        <v>32.204999999999998</v>
      </c>
      <c r="D318">
        <v>0</v>
      </c>
      <c r="E318" t="s">
        <v>4</v>
      </c>
      <c r="F318" t="s">
        <v>6</v>
      </c>
      <c r="G318">
        <v>8835.2649500000007</v>
      </c>
    </row>
    <row r="319" spans="1:7">
      <c r="A319">
        <v>54</v>
      </c>
      <c r="B319" t="s">
        <v>3</v>
      </c>
      <c r="C319">
        <v>32.774999999999999</v>
      </c>
      <c r="D319">
        <v>0</v>
      </c>
      <c r="E319" t="s">
        <v>4</v>
      </c>
      <c r="F319" t="s">
        <v>7</v>
      </c>
      <c r="G319">
        <v>10435.06525</v>
      </c>
    </row>
    <row r="320" spans="1:7">
      <c r="A320">
        <v>44</v>
      </c>
      <c r="B320" t="s">
        <v>0</v>
      </c>
      <c r="C320">
        <v>27.645</v>
      </c>
      <c r="D320">
        <v>0</v>
      </c>
      <c r="E320" t="s">
        <v>4</v>
      </c>
      <c r="F320" t="s">
        <v>6</v>
      </c>
      <c r="G320">
        <v>7421.1945500000002</v>
      </c>
    </row>
    <row r="321" spans="1:7">
      <c r="A321">
        <v>32</v>
      </c>
      <c r="B321" t="s">
        <v>3</v>
      </c>
      <c r="C321">
        <v>37.335000000000001</v>
      </c>
      <c r="D321">
        <v>1</v>
      </c>
      <c r="E321" t="s">
        <v>4</v>
      </c>
      <c r="F321" t="s">
        <v>7</v>
      </c>
      <c r="G321">
        <v>4667.6076499999999</v>
      </c>
    </row>
    <row r="322" spans="1:7">
      <c r="A322">
        <v>34</v>
      </c>
      <c r="B322" t="s">
        <v>3</v>
      </c>
      <c r="C322">
        <v>25.27</v>
      </c>
      <c r="D322">
        <v>1</v>
      </c>
      <c r="E322" t="s">
        <v>4</v>
      </c>
      <c r="F322" t="s">
        <v>6</v>
      </c>
      <c r="G322">
        <v>4894.7533000000003</v>
      </c>
    </row>
    <row r="323" spans="1:7">
      <c r="A323">
        <v>26</v>
      </c>
      <c r="B323" t="s">
        <v>0</v>
      </c>
      <c r="C323">
        <v>29.64</v>
      </c>
      <c r="D323">
        <v>4</v>
      </c>
      <c r="E323" t="s">
        <v>4</v>
      </c>
      <c r="F323" t="s">
        <v>7</v>
      </c>
      <c r="G323">
        <v>24671.663339999999</v>
      </c>
    </row>
    <row r="324" spans="1:7">
      <c r="A324">
        <v>34</v>
      </c>
      <c r="B324" t="s">
        <v>3</v>
      </c>
      <c r="C324">
        <v>30.8</v>
      </c>
      <c r="D324">
        <v>0</v>
      </c>
      <c r="E324" t="s">
        <v>1</v>
      </c>
      <c r="F324" t="s">
        <v>2</v>
      </c>
      <c r="G324">
        <v>35491.64</v>
      </c>
    </row>
    <row r="325" spans="1:7">
      <c r="A325">
        <v>57</v>
      </c>
      <c r="B325" t="s">
        <v>3</v>
      </c>
      <c r="C325">
        <v>40.945</v>
      </c>
      <c r="D325">
        <v>0</v>
      </c>
      <c r="E325" t="s">
        <v>4</v>
      </c>
      <c r="F325" t="s">
        <v>7</v>
      </c>
      <c r="G325">
        <v>11566.30055</v>
      </c>
    </row>
    <row r="326" spans="1:7">
      <c r="A326">
        <v>29</v>
      </c>
      <c r="B326" t="s">
        <v>3</v>
      </c>
      <c r="C326">
        <v>27.2</v>
      </c>
      <c r="D326">
        <v>0</v>
      </c>
      <c r="E326" t="s">
        <v>4</v>
      </c>
      <c r="F326" t="s">
        <v>2</v>
      </c>
      <c r="G326">
        <v>2866.0909999999999</v>
      </c>
    </row>
    <row r="327" spans="1:7">
      <c r="A327">
        <v>40</v>
      </c>
      <c r="B327" t="s">
        <v>3</v>
      </c>
      <c r="C327">
        <v>34.104999999999997</v>
      </c>
      <c r="D327">
        <v>1</v>
      </c>
      <c r="E327" t="s">
        <v>4</v>
      </c>
      <c r="F327" t="s">
        <v>7</v>
      </c>
      <c r="G327">
        <v>6600.2059499999996</v>
      </c>
    </row>
    <row r="328" spans="1:7">
      <c r="A328">
        <v>27</v>
      </c>
      <c r="B328" t="s">
        <v>0</v>
      </c>
      <c r="C328">
        <v>23.21</v>
      </c>
      <c r="D328">
        <v>1</v>
      </c>
      <c r="E328" t="s">
        <v>4</v>
      </c>
      <c r="F328" t="s">
        <v>5</v>
      </c>
      <c r="G328">
        <v>3561.8888999999999</v>
      </c>
    </row>
    <row r="329" spans="1:7">
      <c r="A329">
        <v>45</v>
      </c>
      <c r="B329" t="s">
        <v>3</v>
      </c>
      <c r="C329">
        <v>36.479999999999997</v>
      </c>
      <c r="D329">
        <v>2</v>
      </c>
      <c r="E329" t="s">
        <v>1</v>
      </c>
      <c r="F329" t="s">
        <v>6</v>
      </c>
      <c r="G329">
        <v>42760.502200000003</v>
      </c>
    </row>
    <row r="330" spans="1:7">
      <c r="A330">
        <v>64</v>
      </c>
      <c r="B330" t="s">
        <v>0</v>
      </c>
      <c r="C330">
        <v>33.799999999999997</v>
      </c>
      <c r="D330">
        <v>1</v>
      </c>
      <c r="E330" t="s">
        <v>1</v>
      </c>
      <c r="F330" t="s">
        <v>2</v>
      </c>
      <c r="G330">
        <v>47928.03</v>
      </c>
    </row>
    <row r="331" spans="1:7">
      <c r="A331">
        <v>52</v>
      </c>
      <c r="B331" t="s">
        <v>3</v>
      </c>
      <c r="C331">
        <v>36.700000000000003</v>
      </c>
      <c r="D331">
        <v>0</v>
      </c>
      <c r="E331" t="s">
        <v>4</v>
      </c>
      <c r="F331" t="s">
        <v>2</v>
      </c>
      <c r="G331">
        <v>9144.5650000000005</v>
      </c>
    </row>
    <row r="332" spans="1:7">
      <c r="A332">
        <v>61</v>
      </c>
      <c r="B332" t="s">
        <v>0</v>
      </c>
      <c r="C332">
        <v>36.384999999999998</v>
      </c>
      <c r="D332">
        <v>1</v>
      </c>
      <c r="E332" t="s">
        <v>1</v>
      </c>
      <c r="F332" t="s">
        <v>7</v>
      </c>
      <c r="G332">
        <v>48517.563150000002</v>
      </c>
    </row>
    <row r="333" spans="1:7">
      <c r="A333">
        <v>52</v>
      </c>
      <c r="B333" t="s">
        <v>3</v>
      </c>
      <c r="C333">
        <v>27.36</v>
      </c>
      <c r="D333">
        <v>0</v>
      </c>
      <c r="E333" t="s">
        <v>1</v>
      </c>
      <c r="F333" t="s">
        <v>6</v>
      </c>
      <c r="G333">
        <v>24393.6224</v>
      </c>
    </row>
    <row r="334" spans="1:7">
      <c r="A334">
        <v>61</v>
      </c>
      <c r="B334" t="s">
        <v>0</v>
      </c>
      <c r="C334">
        <v>31.16</v>
      </c>
      <c r="D334">
        <v>0</v>
      </c>
      <c r="E334" t="s">
        <v>4</v>
      </c>
      <c r="F334" t="s">
        <v>6</v>
      </c>
      <c r="G334">
        <v>13429.035400000001</v>
      </c>
    </row>
    <row r="335" spans="1:7">
      <c r="A335">
        <v>56</v>
      </c>
      <c r="B335" t="s">
        <v>0</v>
      </c>
      <c r="C335">
        <v>28.785</v>
      </c>
      <c r="D335">
        <v>0</v>
      </c>
      <c r="E335" t="s">
        <v>4</v>
      </c>
      <c r="F335" t="s">
        <v>7</v>
      </c>
      <c r="G335">
        <v>11658.379150000001</v>
      </c>
    </row>
    <row r="336" spans="1:7">
      <c r="A336">
        <v>43</v>
      </c>
      <c r="B336" t="s">
        <v>0</v>
      </c>
      <c r="C336">
        <v>35.72</v>
      </c>
      <c r="D336">
        <v>2</v>
      </c>
      <c r="E336" t="s">
        <v>4</v>
      </c>
      <c r="F336" t="s">
        <v>7</v>
      </c>
      <c r="G336">
        <v>19144.576519999999</v>
      </c>
    </row>
    <row r="337" spans="1:7">
      <c r="A337">
        <v>64</v>
      </c>
      <c r="B337" t="s">
        <v>3</v>
      </c>
      <c r="C337">
        <v>34.5</v>
      </c>
      <c r="D337">
        <v>0</v>
      </c>
      <c r="E337" t="s">
        <v>4</v>
      </c>
      <c r="F337" t="s">
        <v>2</v>
      </c>
      <c r="G337">
        <v>13822.803</v>
      </c>
    </row>
    <row r="338" spans="1:7">
      <c r="A338">
        <v>60</v>
      </c>
      <c r="B338" t="s">
        <v>3</v>
      </c>
      <c r="C338">
        <v>25.74</v>
      </c>
      <c r="D338">
        <v>0</v>
      </c>
      <c r="E338" t="s">
        <v>4</v>
      </c>
      <c r="F338" t="s">
        <v>5</v>
      </c>
      <c r="G338">
        <v>12142.578600000001</v>
      </c>
    </row>
    <row r="339" spans="1:7">
      <c r="A339">
        <v>62</v>
      </c>
      <c r="B339" t="s">
        <v>3</v>
      </c>
      <c r="C339">
        <v>27.55</v>
      </c>
      <c r="D339">
        <v>1</v>
      </c>
      <c r="E339" t="s">
        <v>4</v>
      </c>
      <c r="F339" t="s">
        <v>6</v>
      </c>
      <c r="G339">
        <v>13937.666499999999</v>
      </c>
    </row>
    <row r="340" spans="1:7">
      <c r="A340">
        <v>50</v>
      </c>
      <c r="B340" t="s">
        <v>3</v>
      </c>
      <c r="C340">
        <v>32.299999999999997</v>
      </c>
      <c r="D340">
        <v>1</v>
      </c>
      <c r="E340" t="s">
        <v>1</v>
      </c>
      <c r="F340" t="s">
        <v>7</v>
      </c>
      <c r="G340">
        <v>41919.097000000002</v>
      </c>
    </row>
    <row r="341" spans="1:7">
      <c r="A341">
        <v>46</v>
      </c>
      <c r="B341" t="s">
        <v>0</v>
      </c>
      <c r="C341">
        <v>27.72</v>
      </c>
      <c r="D341">
        <v>1</v>
      </c>
      <c r="E341" t="s">
        <v>4</v>
      </c>
      <c r="F341" t="s">
        <v>5</v>
      </c>
      <c r="G341">
        <v>8232.6388000000006</v>
      </c>
    </row>
    <row r="342" spans="1:7">
      <c r="A342">
        <v>24</v>
      </c>
      <c r="B342" t="s">
        <v>0</v>
      </c>
      <c r="C342">
        <v>27.6</v>
      </c>
      <c r="D342">
        <v>0</v>
      </c>
      <c r="E342" t="s">
        <v>4</v>
      </c>
      <c r="F342" t="s">
        <v>2</v>
      </c>
      <c r="G342">
        <v>18955.220170000001</v>
      </c>
    </row>
    <row r="343" spans="1:7">
      <c r="A343">
        <v>62</v>
      </c>
      <c r="B343" t="s">
        <v>3</v>
      </c>
      <c r="C343">
        <v>30.02</v>
      </c>
      <c r="D343">
        <v>0</v>
      </c>
      <c r="E343" t="s">
        <v>4</v>
      </c>
      <c r="F343" t="s">
        <v>6</v>
      </c>
      <c r="G343">
        <v>13352.0998</v>
      </c>
    </row>
    <row r="344" spans="1:7">
      <c r="A344">
        <v>60</v>
      </c>
      <c r="B344" t="s">
        <v>0</v>
      </c>
      <c r="C344">
        <v>27.55</v>
      </c>
      <c r="D344">
        <v>0</v>
      </c>
      <c r="E344" t="s">
        <v>4</v>
      </c>
      <c r="F344" t="s">
        <v>7</v>
      </c>
      <c r="G344">
        <v>13217.094499999999</v>
      </c>
    </row>
    <row r="345" spans="1:7">
      <c r="A345">
        <v>63</v>
      </c>
      <c r="B345" t="s">
        <v>3</v>
      </c>
      <c r="C345">
        <v>36.765000000000001</v>
      </c>
      <c r="D345">
        <v>0</v>
      </c>
      <c r="E345" t="s">
        <v>4</v>
      </c>
      <c r="F345" t="s">
        <v>7</v>
      </c>
      <c r="G345">
        <v>13981.850350000001</v>
      </c>
    </row>
    <row r="346" spans="1:7">
      <c r="A346">
        <v>49</v>
      </c>
      <c r="B346" t="s">
        <v>0</v>
      </c>
      <c r="C346">
        <v>41.47</v>
      </c>
      <c r="D346">
        <v>4</v>
      </c>
      <c r="E346" t="s">
        <v>4</v>
      </c>
      <c r="F346" t="s">
        <v>5</v>
      </c>
      <c r="G346">
        <v>10977.2063</v>
      </c>
    </row>
    <row r="347" spans="1:7">
      <c r="A347">
        <v>34</v>
      </c>
      <c r="B347" t="s">
        <v>0</v>
      </c>
      <c r="C347">
        <v>29.26</v>
      </c>
      <c r="D347">
        <v>3</v>
      </c>
      <c r="E347" t="s">
        <v>4</v>
      </c>
      <c r="F347" t="s">
        <v>5</v>
      </c>
      <c r="G347">
        <v>6184.2993999999999</v>
      </c>
    </row>
    <row r="348" spans="1:7">
      <c r="A348">
        <v>33</v>
      </c>
      <c r="B348" t="s">
        <v>3</v>
      </c>
      <c r="C348">
        <v>35.75</v>
      </c>
      <c r="D348">
        <v>2</v>
      </c>
      <c r="E348" t="s">
        <v>4</v>
      </c>
      <c r="F348" t="s">
        <v>5</v>
      </c>
      <c r="G348">
        <v>4889.9994999999999</v>
      </c>
    </row>
    <row r="349" spans="1:7">
      <c r="A349">
        <v>46</v>
      </c>
      <c r="B349" t="s">
        <v>3</v>
      </c>
      <c r="C349">
        <v>33.344999999999999</v>
      </c>
      <c r="D349">
        <v>1</v>
      </c>
      <c r="E349" t="s">
        <v>4</v>
      </c>
      <c r="F349" t="s">
        <v>7</v>
      </c>
      <c r="G349">
        <v>8334.4575499999992</v>
      </c>
    </row>
    <row r="350" spans="1:7">
      <c r="A350">
        <v>36</v>
      </c>
      <c r="B350" t="s">
        <v>0</v>
      </c>
      <c r="C350">
        <v>29.92</v>
      </c>
      <c r="D350">
        <v>1</v>
      </c>
      <c r="E350" t="s">
        <v>4</v>
      </c>
      <c r="F350" t="s">
        <v>5</v>
      </c>
      <c r="G350">
        <v>5478.0367999999999</v>
      </c>
    </row>
    <row r="351" spans="1:7">
      <c r="A351">
        <v>19</v>
      </c>
      <c r="B351" t="s">
        <v>3</v>
      </c>
      <c r="C351">
        <v>27.835000000000001</v>
      </c>
      <c r="D351">
        <v>0</v>
      </c>
      <c r="E351" t="s">
        <v>4</v>
      </c>
      <c r="F351" t="s">
        <v>6</v>
      </c>
      <c r="G351">
        <v>1635.7336499999999</v>
      </c>
    </row>
    <row r="352" spans="1:7">
      <c r="A352">
        <v>57</v>
      </c>
      <c r="B352" t="s">
        <v>0</v>
      </c>
      <c r="C352">
        <v>23.18</v>
      </c>
      <c r="D352">
        <v>0</v>
      </c>
      <c r="E352" t="s">
        <v>4</v>
      </c>
      <c r="F352" t="s">
        <v>6</v>
      </c>
      <c r="G352">
        <v>11830.6072</v>
      </c>
    </row>
    <row r="353" spans="1:7">
      <c r="A353">
        <v>50</v>
      </c>
      <c r="B353" t="s">
        <v>0</v>
      </c>
      <c r="C353">
        <v>25.6</v>
      </c>
      <c r="D353">
        <v>0</v>
      </c>
      <c r="E353" t="s">
        <v>4</v>
      </c>
      <c r="F353" t="s">
        <v>2</v>
      </c>
      <c r="G353">
        <v>8932.0840000000007</v>
      </c>
    </row>
    <row r="354" spans="1:7">
      <c r="A354">
        <v>30</v>
      </c>
      <c r="B354" t="s">
        <v>0</v>
      </c>
      <c r="C354">
        <v>27.7</v>
      </c>
      <c r="D354">
        <v>0</v>
      </c>
      <c r="E354" t="s">
        <v>4</v>
      </c>
      <c r="F354" t="s">
        <v>2</v>
      </c>
      <c r="G354">
        <v>3554.203</v>
      </c>
    </row>
    <row r="355" spans="1:7">
      <c r="A355">
        <v>33</v>
      </c>
      <c r="B355" t="s">
        <v>3</v>
      </c>
      <c r="C355">
        <v>35.244999999999997</v>
      </c>
      <c r="D355">
        <v>0</v>
      </c>
      <c r="E355" t="s">
        <v>4</v>
      </c>
      <c r="F355" t="s">
        <v>7</v>
      </c>
      <c r="G355">
        <v>12404.8791</v>
      </c>
    </row>
    <row r="356" spans="1:7">
      <c r="A356">
        <v>18</v>
      </c>
      <c r="B356" t="s">
        <v>0</v>
      </c>
      <c r="C356">
        <v>38.28</v>
      </c>
      <c r="D356">
        <v>0</v>
      </c>
      <c r="E356" t="s">
        <v>4</v>
      </c>
      <c r="F356" t="s">
        <v>5</v>
      </c>
      <c r="G356">
        <v>14133.03775</v>
      </c>
    </row>
    <row r="357" spans="1:7">
      <c r="A357">
        <v>46</v>
      </c>
      <c r="B357" t="s">
        <v>3</v>
      </c>
      <c r="C357">
        <v>27.6</v>
      </c>
      <c r="D357">
        <v>0</v>
      </c>
      <c r="E357" t="s">
        <v>4</v>
      </c>
      <c r="F357" t="s">
        <v>2</v>
      </c>
      <c r="G357">
        <v>24603.04837</v>
      </c>
    </row>
    <row r="358" spans="1:7">
      <c r="A358">
        <v>46</v>
      </c>
      <c r="B358" t="s">
        <v>3</v>
      </c>
      <c r="C358">
        <v>43.89</v>
      </c>
      <c r="D358">
        <v>3</v>
      </c>
      <c r="E358" t="s">
        <v>4</v>
      </c>
      <c r="F358" t="s">
        <v>5</v>
      </c>
      <c r="G358">
        <v>8944.1151000000009</v>
      </c>
    </row>
    <row r="359" spans="1:7">
      <c r="A359">
        <v>47</v>
      </c>
      <c r="B359" t="s">
        <v>3</v>
      </c>
      <c r="C359">
        <v>29.83</v>
      </c>
      <c r="D359">
        <v>3</v>
      </c>
      <c r="E359" t="s">
        <v>4</v>
      </c>
      <c r="F359" t="s">
        <v>6</v>
      </c>
      <c r="G359">
        <v>9620.3307000000004</v>
      </c>
    </row>
    <row r="360" spans="1:7">
      <c r="A360">
        <v>23</v>
      </c>
      <c r="B360" t="s">
        <v>3</v>
      </c>
      <c r="C360">
        <v>41.91</v>
      </c>
      <c r="D360">
        <v>0</v>
      </c>
      <c r="E360" t="s">
        <v>4</v>
      </c>
      <c r="F360" t="s">
        <v>5</v>
      </c>
      <c r="G360">
        <v>1837.2819</v>
      </c>
    </row>
    <row r="361" spans="1:7">
      <c r="A361">
        <v>18</v>
      </c>
      <c r="B361" t="s">
        <v>0</v>
      </c>
      <c r="C361">
        <v>20.79</v>
      </c>
      <c r="D361">
        <v>0</v>
      </c>
      <c r="E361" t="s">
        <v>4</v>
      </c>
      <c r="F361" t="s">
        <v>5</v>
      </c>
      <c r="G361">
        <v>1607.5101</v>
      </c>
    </row>
    <row r="362" spans="1:7">
      <c r="A362">
        <v>48</v>
      </c>
      <c r="B362" t="s">
        <v>0</v>
      </c>
      <c r="C362">
        <v>32.299999999999997</v>
      </c>
      <c r="D362">
        <v>2</v>
      </c>
      <c r="E362" t="s">
        <v>4</v>
      </c>
      <c r="F362" t="s">
        <v>7</v>
      </c>
      <c r="G362">
        <v>10043.249</v>
      </c>
    </row>
    <row r="363" spans="1:7">
      <c r="A363">
        <v>35</v>
      </c>
      <c r="B363" t="s">
        <v>3</v>
      </c>
      <c r="C363">
        <v>30.5</v>
      </c>
      <c r="D363">
        <v>1</v>
      </c>
      <c r="E363" t="s">
        <v>4</v>
      </c>
      <c r="F363" t="s">
        <v>2</v>
      </c>
      <c r="G363">
        <v>4751.07</v>
      </c>
    </row>
    <row r="364" spans="1:7">
      <c r="A364">
        <v>19</v>
      </c>
      <c r="B364" t="s">
        <v>0</v>
      </c>
      <c r="C364">
        <v>21.7</v>
      </c>
      <c r="D364">
        <v>0</v>
      </c>
      <c r="E364" t="s">
        <v>1</v>
      </c>
      <c r="F364" t="s">
        <v>2</v>
      </c>
      <c r="G364">
        <v>13844.505999999999</v>
      </c>
    </row>
    <row r="365" spans="1:7">
      <c r="A365">
        <v>21</v>
      </c>
      <c r="B365" t="s">
        <v>0</v>
      </c>
      <c r="C365">
        <v>26.4</v>
      </c>
      <c r="D365">
        <v>1</v>
      </c>
      <c r="E365" t="s">
        <v>4</v>
      </c>
      <c r="F365" t="s">
        <v>2</v>
      </c>
      <c r="G365">
        <v>2597.779</v>
      </c>
    </row>
    <row r="366" spans="1:7">
      <c r="A366">
        <v>21</v>
      </c>
      <c r="B366" t="s">
        <v>0</v>
      </c>
      <c r="C366">
        <v>21.89</v>
      </c>
      <c r="D366">
        <v>2</v>
      </c>
      <c r="E366" t="s">
        <v>4</v>
      </c>
      <c r="F366" t="s">
        <v>5</v>
      </c>
      <c r="G366">
        <v>3180.5101</v>
      </c>
    </row>
    <row r="367" spans="1:7">
      <c r="A367">
        <v>49</v>
      </c>
      <c r="B367" t="s">
        <v>0</v>
      </c>
      <c r="C367">
        <v>30.78</v>
      </c>
      <c r="D367">
        <v>1</v>
      </c>
      <c r="E367" t="s">
        <v>4</v>
      </c>
      <c r="F367" t="s">
        <v>7</v>
      </c>
      <c r="G367">
        <v>9778.3472000000002</v>
      </c>
    </row>
    <row r="368" spans="1:7">
      <c r="A368">
        <v>56</v>
      </c>
      <c r="B368" t="s">
        <v>0</v>
      </c>
      <c r="C368">
        <v>32.299999999999997</v>
      </c>
      <c r="D368">
        <v>3</v>
      </c>
      <c r="E368" t="s">
        <v>4</v>
      </c>
      <c r="F368" t="s">
        <v>7</v>
      </c>
      <c r="G368">
        <v>13430.264999999999</v>
      </c>
    </row>
    <row r="369" spans="1:7">
      <c r="A369">
        <v>42</v>
      </c>
      <c r="B369" t="s">
        <v>0</v>
      </c>
      <c r="C369">
        <v>24.984999999999999</v>
      </c>
      <c r="D369">
        <v>2</v>
      </c>
      <c r="E369" t="s">
        <v>4</v>
      </c>
      <c r="F369" t="s">
        <v>6</v>
      </c>
      <c r="G369">
        <v>8017.0611500000005</v>
      </c>
    </row>
    <row r="370" spans="1:7">
      <c r="A370">
        <v>44</v>
      </c>
      <c r="B370" t="s">
        <v>3</v>
      </c>
      <c r="C370">
        <v>32.015000000000001</v>
      </c>
      <c r="D370">
        <v>2</v>
      </c>
      <c r="E370" t="s">
        <v>4</v>
      </c>
      <c r="F370" t="s">
        <v>6</v>
      </c>
      <c r="G370">
        <v>8116.2688500000004</v>
      </c>
    </row>
    <row r="371" spans="1:7">
      <c r="A371">
        <v>18</v>
      </c>
      <c r="B371" t="s">
        <v>3</v>
      </c>
      <c r="C371">
        <v>30.4</v>
      </c>
      <c r="D371">
        <v>3</v>
      </c>
      <c r="E371" t="s">
        <v>4</v>
      </c>
      <c r="F371" t="s">
        <v>7</v>
      </c>
      <c r="G371">
        <v>3481.8679999999999</v>
      </c>
    </row>
    <row r="372" spans="1:7">
      <c r="A372">
        <v>61</v>
      </c>
      <c r="B372" t="s">
        <v>0</v>
      </c>
      <c r="C372">
        <v>21.09</v>
      </c>
      <c r="D372">
        <v>0</v>
      </c>
      <c r="E372" t="s">
        <v>4</v>
      </c>
      <c r="F372" t="s">
        <v>6</v>
      </c>
      <c r="G372">
        <v>13415.0381</v>
      </c>
    </row>
    <row r="373" spans="1:7">
      <c r="A373">
        <v>57</v>
      </c>
      <c r="B373" t="s">
        <v>0</v>
      </c>
      <c r="C373">
        <v>22.23</v>
      </c>
      <c r="D373">
        <v>0</v>
      </c>
      <c r="E373" t="s">
        <v>4</v>
      </c>
      <c r="F373" t="s">
        <v>7</v>
      </c>
      <c r="G373">
        <v>12029.286700000001</v>
      </c>
    </row>
    <row r="374" spans="1:7">
      <c r="A374">
        <v>42</v>
      </c>
      <c r="B374" t="s">
        <v>0</v>
      </c>
      <c r="C374">
        <v>33.155000000000001</v>
      </c>
      <c r="D374">
        <v>1</v>
      </c>
      <c r="E374" t="s">
        <v>4</v>
      </c>
      <c r="F374" t="s">
        <v>7</v>
      </c>
      <c r="G374">
        <v>7639.4174499999999</v>
      </c>
    </row>
    <row r="375" spans="1:7">
      <c r="A375">
        <v>26</v>
      </c>
      <c r="B375" t="s">
        <v>3</v>
      </c>
      <c r="C375">
        <v>32.9</v>
      </c>
      <c r="D375">
        <v>2</v>
      </c>
      <c r="E375" t="s">
        <v>1</v>
      </c>
      <c r="F375" t="s">
        <v>2</v>
      </c>
      <c r="G375">
        <v>36085.218999999997</v>
      </c>
    </row>
    <row r="376" spans="1:7">
      <c r="A376">
        <v>20</v>
      </c>
      <c r="B376" t="s">
        <v>3</v>
      </c>
      <c r="C376">
        <v>33.33</v>
      </c>
      <c r="D376">
        <v>0</v>
      </c>
      <c r="E376" t="s">
        <v>4</v>
      </c>
      <c r="F376" t="s">
        <v>5</v>
      </c>
      <c r="G376">
        <v>1391.5287000000001</v>
      </c>
    </row>
    <row r="377" spans="1:7">
      <c r="A377">
        <v>23</v>
      </c>
      <c r="B377" t="s">
        <v>0</v>
      </c>
      <c r="C377">
        <v>28.31</v>
      </c>
      <c r="D377">
        <v>0</v>
      </c>
      <c r="E377" t="s">
        <v>1</v>
      </c>
      <c r="F377" t="s">
        <v>6</v>
      </c>
      <c r="G377">
        <v>18033.9679</v>
      </c>
    </row>
    <row r="378" spans="1:7">
      <c r="A378">
        <v>39</v>
      </c>
      <c r="B378" t="s">
        <v>0</v>
      </c>
      <c r="C378">
        <v>24.89</v>
      </c>
      <c r="D378">
        <v>3</v>
      </c>
      <c r="E378" t="s">
        <v>1</v>
      </c>
      <c r="F378" t="s">
        <v>7</v>
      </c>
      <c r="G378">
        <v>21659.930100000001</v>
      </c>
    </row>
    <row r="379" spans="1:7">
      <c r="A379">
        <v>24</v>
      </c>
      <c r="B379" t="s">
        <v>3</v>
      </c>
      <c r="C379">
        <v>40.15</v>
      </c>
      <c r="D379">
        <v>0</v>
      </c>
      <c r="E379" t="s">
        <v>1</v>
      </c>
      <c r="F379" t="s">
        <v>5</v>
      </c>
      <c r="G379">
        <v>38126.246500000001</v>
      </c>
    </row>
    <row r="380" spans="1:7">
      <c r="A380">
        <v>64</v>
      </c>
      <c r="B380" t="s">
        <v>0</v>
      </c>
      <c r="C380">
        <v>30.114999999999998</v>
      </c>
      <c r="D380">
        <v>3</v>
      </c>
      <c r="E380" t="s">
        <v>4</v>
      </c>
      <c r="F380" t="s">
        <v>6</v>
      </c>
      <c r="G380">
        <v>16455.707849999999</v>
      </c>
    </row>
    <row r="381" spans="1:7">
      <c r="A381">
        <v>62</v>
      </c>
      <c r="B381" t="s">
        <v>3</v>
      </c>
      <c r="C381">
        <v>31.46</v>
      </c>
      <c r="D381">
        <v>1</v>
      </c>
      <c r="E381" t="s">
        <v>4</v>
      </c>
      <c r="F381" t="s">
        <v>5</v>
      </c>
      <c r="G381">
        <v>27000.98473</v>
      </c>
    </row>
    <row r="382" spans="1:7">
      <c r="A382">
        <v>27</v>
      </c>
      <c r="B382" t="s">
        <v>0</v>
      </c>
      <c r="C382">
        <v>17.954999999999998</v>
      </c>
      <c r="D382">
        <v>2</v>
      </c>
      <c r="E382" t="s">
        <v>1</v>
      </c>
      <c r="F382" t="s">
        <v>7</v>
      </c>
      <c r="G382">
        <v>15006.579449999999</v>
      </c>
    </row>
    <row r="383" spans="1:7">
      <c r="A383">
        <v>55</v>
      </c>
      <c r="B383" t="s">
        <v>3</v>
      </c>
      <c r="C383">
        <v>30.684999999999999</v>
      </c>
      <c r="D383">
        <v>0</v>
      </c>
      <c r="E383" t="s">
        <v>1</v>
      </c>
      <c r="F383" t="s">
        <v>7</v>
      </c>
      <c r="G383">
        <v>42303.692150000003</v>
      </c>
    </row>
    <row r="384" spans="1:7">
      <c r="A384">
        <v>55</v>
      </c>
      <c r="B384" t="s">
        <v>3</v>
      </c>
      <c r="C384">
        <v>33</v>
      </c>
      <c r="D384">
        <v>0</v>
      </c>
      <c r="E384" t="s">
        <v>4</v>
      </c>
      <c r="F384" t="s">
        <v>5</v>
      </c>
      <c r="G384">
        <v>20781.48892</v>
      </c>
    </row>
    <row r="385" spans="1:7">
      <c r="A385">
        <v>35</v>
      </c>
      <c r="B385" t="s">
        <v>0</v>
      </c>
      <c r="C385">
        <v>43.34</v>
      </c>
      <c r="D385">
        <v>2</v>
      </c>
      <c r="E385" t="s">
        <v>4</v>
      </c>
      <c r="F385" t="s">
        <v>5</v>
      </c>
      <c r="G385">
        <v>5846.9175999999998</v>
      </c>
    </row>
    <row r="386" spans="1:7">
      <c r="A386">
        <v>44</v>
      </c>
      <c r="B386" t="s">
        <v>3</v>
      </c>
      <c r="C386">
        <v>22.135000000000002</v>
      </c>
      <c r="D386">
        <v>2</v>
      </c>
      <c r="E386" t="s">
        <v>4</v>
      </c>
      <c r="F386" t="s">
        <v>7</v>
      </c>
      <c r="G386">
        <v>8302.5356499999998</v>
      </c>
    </row>
    <row r="387" spans="1:7">
      <c r="A387">
        <v>19</v>
      </c>
      <c r="B387" t="s">
        <v>3</v>
      </c>
      <c r="C387">
        <v>34.4</v>
      </c>
      <c r="D387">
        <v>0</v>
      </c>
      <c r="E387" t="s">
        <v>4</v>
      </c>
      <c r="F387" t="s">
        <v>2</v>
      </c>
      <c r="G387">
        <v>1261.8589999999999</v>
      </c>
    </row>
    <row r="388" spans="1:7">
      <c r="A388">
        <v>58</v>
      </c>
      <c r="B388" t="s">
        <v>0</v>
      </c>
      <c r="C388">
        <v>39.049999999999997</v>
      </c>
      <c r="D388">
        <v>0</v>
      </c>
      <c r="E388" t="s">
        <v>4</v>
      </c>
      <c r="F388" t="s">
        <v>5</v>
      </c>
      <c r="G388">
        <v>11856.4115</v>
      </c>
    </row>
    <row r="389" spans="1:7">
      <c r="A389">
        <v>50</v>
      </c>
      <c r="B389" t="s">
        <v>3</v>
      </c>
      <c r="C389">
        <v>25.364999999999998</v>
      </c>
      <c r="D389">
        <v>2</v>
      </c>
      <c r="E389" t="s">
        <v>4</v>
      </c>
      <c r="F389" t="s">
        <v>6</v>
      </c>
      <c r="G389">
        <v>30284.642940000002</v>
      </c>
    </row>
    <row r="390" spans="1:7">
      <c r="A390">
        <v>26</v>
      </c>
      <c r="B390" t="s">
        <v>0</v>
      </c>
      <c r="C390">
        <v>22.61</v>
      </c>
      <c r="D390">
        <v>0</v>
      </c>
      <c r="E390" t="s">
        <v>4</v>
      </c>
      <c r="F390" t="s">
        <v>6</v>
      </c>
      <c r="G390">
        <v>3176.8159000000001</v>
      </c>
    </row>
    <row r="391" spans="1:7">
      <c r="A391">
        <v>24</v>
      </c>
      <c r="B391" t="s">
        <v>0</v>
      </c>
      <c r="C391">
        <v>30.21</v>
      </c>
      <c r="D391">
        <v>3</v>
      </c>
      <c r="E391" t="s">
        <v>4</v>
      </c>
      <c r="F391" t="s">
        <v>6</v>
      </c>
      <c r="G391">
        <v>4618.0798999999997</v>
      </c>
    </row>
    <row r="392" spans="1:7">
      <c r="A392">
        <v>48</v>
      </c>
      <c r="B392" t="s">
        <v>3</v>
      </c>
      <c r="C392">
        <v>35.625</v>
      </c>
      <c r="D392">
        <v>4</v>
      </c>
      <c r="E392" t="s">
        <v>4</v>
      </c>
      <c r="F392" t="s">
        <v>7</v>
      </c>
      <c r="G392">
        <v>10736.87075</v>
      </c>
    </row>
    <row r="393" spans="1:7">
      <c r="A393">
        <v>19</v>
      </c>
      <c r="B393" t="s">
        <v>0</v>
      </c>
      <c r="C393">
        <v>37.43</v>
      </c>
      <c r="D393">
        <v>0</v>
      </c>
      <c r="E393" t="s">
        <v>4</v>
      </c>
      <c r="F393" t="s">
        <v>6</v>
      </c>
      <c r="G393">
        <v>2138.0707000000002</v>
      </c>
    </row>
    <row r="394" spans="1:7">
      <c r="A394">
        <v>48</v>
      </c>
      <c r="B394" t="s">
        <v>3</v>
      </c>
      <c r="C394">
        <v>31.445</v>
      </c>
      <c r="D394">
        <v>1</v>
      </c>
      <c r="E394" t="s">
        <v>4</v>
      </c>
      <c r="F394" t="s">
        <v>7</v>
      </c>
      <c r="G394">
        <v>8964.0605500000001</v>
      </c>
    </row>
    <row r="395" spans="1:7">
      <c r="A395">
        <v>49</v>
      </c>
      <c r="B395" t="s">
        <v>3</v>
      </c>
      <c r="C395">
        <v>31.35</v>
      </c>
      <c r="D395">
        <v>1</v>
      </c>
      <c r="E395" t="s">
        <v>4</v>
      </c>
      <c r="F395" t="s">
        <v>7</v>
      </c>
      <c r="G395">
        <v>9290.1394999999993</v>
      </c>
    </row>
    <row r="396" spans="1:7">
      <c r="A396">
        <v>46</v>
      </c>
      <c r="B396" t="s">
        <v>0</v>
      </c>
      <c r="C396">
        <v>32.299999999999997</v>
      </c>
      <c r="D396">
        <v>2</v>
      </c>
      <c r="E396" t="s">
        <v>4</v>
      </c>
      <c r="F396" t="s">
        <v>7</v>
      </c>
      <c r="G396">
        <v>9411.0049999999992</v>
      </c>
    </row>
    <row r="397" spans="1:7">
      <c r="A397">
        <v>46</v>
      </c>
      <c r="B397" t="s">
        <v>3</v>
      </c>
      <c r="C397">
        <v>19.855</v>
      </c>
      <c r="D397">
        <v>0</v>
      </c>
      <c r="E397" t="s">
        <v>4</v>
      </c>
      <c r="F397" t="s">
        <v>6</v>
      </c>
      <c r="G397">
        <v>7526.7064499999997</v>
      </c>
    </row>
    <row r="398" spans="1:7">
      <c r="A398">
        <v>43</v>
      </c>
      <c r="B398" t="s">
        <v>0</v>
      </c>
      <c r="C398">
        <v>34.4</v>
      </c>
      <c r="D398">
        <v>3</v>
      </c>
      <c r="E398" t="s">
        <v>4</v>
      </c>
      <c r="F398" t="s">
        <v>2</v>
      </c>
      <c r="G398">
        <v>8522.0030000000006</v>
      </c>
    </row>
    <row r="399" spans="1:7">
      <c r="A399">
        <v>21</v>
      </c>
      <c r="B399" t="s">
        <v>3</v>
      </c>
      <c r="C399">
        <v>31.02</v>
      </c>
      <c r="D399">
        <v>0</v>
      </c>
      <c r="E399" t="s">
        <v>4</v>
      </c>
      <c r="F399" t="s">
        <v>5</v>
      </c>
      <c r="G399">
        <v>16586.49771</v>
      </c>
    </row>
    <row r="400" spans="1:7">
      <c r="A400">
        <v>64</v>
      </c>
      <c r="B400" t="s">
        <v>3</v>
      </c>
      <c r="C400">
        <v>25.6</v>
      </c>
      <c r="D400">
        <v>2</v>
      </c>
      <c r="E400" t="s">
        <v>4</v>
      </c>
      <c r="F400" t="s">
        <v>2</v>
      </c>
      <c r="G400">
        <v>14988.432000000001</v>
      </c>
    </row>
    <row r="401" spans="1:7">
      <c r="A401">
        <v>18</v>
      </c>
      <c r="B401" t="s">
        <v>0</v>
      </c>
      <c r="C401">
        <v>38.17</v>
      </c>
      <c r="D401">
        <v>0</v>
      </c>
      <c r="E401" t="s">
        <v>4</v>
      </c>
      <c r="F401" t="s">
        <v>5</v>
      </c>
      <c r="G401">
        <v>1631.6683</v>
      </c>
    </row>
    <row r="402" spans="1:7">
      <c r="A402">
        <v>51</v>
      </c>
      <c r="B402" t="s">
        <v>0</v>
      </c>
      <c r="C402">
        <v>20.6</v>
      </c>
      <c r="D402">
        <v>0</v>
      </c>
      <c r="E402" t="s">
        <v>4</v>
      </c>
      <c r="F402" t="s">
        <v>2</v>
      </c>
      <c r="G402">
        <v>9264.7970000000005</v>
      </c>
    </row>
    <row r="403" spans="1:7">
      <c r="A403">
        <v>47</v>
      </c>
      <c r="B403" t="s">
        <v>3</v>
      </c>
      <c r="C403">
        <v>47.52</v>
      </c>
      <c r="D403">
        <v>1</v>
      </c>
      <c r="E403" t="s">
        <v>4</v>
      </c>
      <c r="F403" t="s">
        <v>5</v>
      </c>
      <c r="G403">
        <v>8083.9197999999997</v>
      </c>
    </row>
    <row r="404" spans="1:7">
      <c r="A404">
        <v>64</v>
      </c>
      <c r="B404" t="s">
        <v>0</v>
      </c>
      <c r="C404">
        <v>32.965000000000003</v>
      </c>
      <c r="D404">
        <v>0</v>
      </c>
      <c r="E404" t="s">
        <v>4</v>
      </c>
      <c r="F404" t="s">
        <v>6</v>
      </c>
      <c r="G404">
        <v>14692.66935</v>
      </c>
    </row>
    <row r="405" spans="1:7">
      <c r="A405">
        <v>49</v>
      </c>
      <c r="B405" t="s">
        <v>3</v>
      </c>
      <c r="C405">
        <v>32.299999999999997</v>
      </c>
      <c r="D405">
        <v>3</v>
      </c>
      <c r="E405" t="s">
        <v>4</v>
      </c>
      <c r="F405" t="s">
        <v>6</v>
      </c>
      <c r="G405">
        <v>10269.459999999999</v>
      </c>
    </row>
    <row r="406" spans="1:7">
      <c r="A406">
        <v>31</v>
      </c>
      <c r="B406" t="s">
        <v>3</v>
      </c>
      <c r="C406">
        <v>20.399999999999999</v>
      </c>
      <c r="D406">
        <v>0</v>
      </c>
      <c r="E406" t="s">
        <v>4</v>
      </c>
      <c r="F406" t="s">
        <v>2</v>
      </c>
      <c r="G406">
        <v>3260.1990000000001</v>
      </c>
    </row>
    <row r="407" spans="1:7">
      <c r="A407">
        <v>52</v>
      </c>
      <c r="B407" t="s">
        <v>0</v>
      </c>
      <c r="C407">
        <v>38.380000000000003</v>
      </c>
      <c r="D407">
        <v>2</v>
      </c>
      <c r="E407" t="s">
        <v>4</v>
      </c>
      <c r="F407" t="s">
        <v>7</v>
      </c>
      <c r="G407">
        <v>11396.9002</v>
      </c>
    </row>
    <row r="408" spans="1:7">
      <c r="A408">
        <v>33</v>
      </c>
      <c r="B408" t="s">
        <v>0</v>
      </c>
      <c r="C408">
        <v>24.31</v>
      </c>
      <c r="D408">
        <v>0</v>
      </c>
      <c r="E408" t="s">
        <v>4</v>
      </c>
      <c r="F408" t="s">
        <v>5</v>
      </c>
      <c r="G408">
        <v>4185.0978999999998</v>
      </c>
    </row>
    <row r="409" spans="1:7">
      <c r="A409">
        <v>47</v>
      </c>
      <c r="B409" t="s">
        <v>0</v>
      </c>
      <c r="C409">
        <v>23.6</v>
      </c>
      <c r="D409">
        <v>1</v>
      </c>
      <c r="E409" t="s">
        <v>4</v>
      </c>
      <c r="F409" t="s">
        <v>2</v>
      </c>
      <c r="G409">
        <v>8539.6710000000003</v>
      </c>
    </row>
    <row r="410" spans="1:7">
      <c r="A410">
        <v>38</v>
      </c>
      <c r="B410" t="s">
        <v>3</v>
      </c>
      <c r="C410">
        <v>21.12</v>
      </c>
      <c r="D410">
        <v>3</v>
      </c>
      <c r="E410" t="s">
        <v>4</v>
      </c>
      <c r="F410" t="s">
        <v>5</v>
      </c>
      <c r="G410">
        <v>6652.5288</v>
      </c>
    </row>
    <row r="411" spans="1:7">
      <c r="A411">
        <v>32</v>
      </c>
      <c r="B411" t="s">
        <v>3</v>
      </c>
      <c r="C411">
        <v>30.03</v>
      </c>
      <c r="D411">
        <v>1</v>
      </c>
      <c r="E411" t="s">
        <v>4</v>
      </c>
      <c r="F411" t="s">
        <v>5</v>
      </c>
      <c r="G411">
        <v>4074.4537</v>
      </c>
    </row>
    <row r="412" spans="1:7">
      <c r="A412">
        <v>19</v>
      </c>
      <c r="B412" t="s">
        <v>3</v>
      </c>
      <c r="C412">
        <v>17.48</v>
      </c>
      <c r="D412">
        <v>0</v>
      </c>
      <c r="E412" t="s">
        <v>4</v>
      </c>
      <c r="F412" t="s">
        <v>6</v>
      </c>
      <c r="G412">
        <v>1621.3402000000001</v>
      </c>
    </row>
    <row r="413" spans="1:7">
      <c r="A413">
        <v>44</v>
      </c>
      <c r="B413" t="s">
        <v>0</v>
      </c>
      <c r="C413">
        <v>20.234999999999999</v>
      </c>
      <c r="D413">
        <v>1</v>
      </c>
      <c r="E413" t="s">
        <v>1</v>
      </c>
      <c r="F413" t="s">
        <v>7</v>
      </c>
      <c r="G413">
        <v>19594.809649999999</v>
      </c>
    </row>
    <row r="414" spans="1:7">
      <c r="A414">
        <v>26</v>
      </c>
      <c r="B414" t="s">
        <v>0</v>
      </c>
      <c r="C414">
        <v>17.195</v>
      </c>
      <c r="D414">
        <v>2</v>
      </c>
      <c r="E414" t="s">
        <v>1</v>
      </c>
      <c r="F414" t="s">
        <v>7</v>
      </c>
      <c r="G414">
        <v>14455.644050000001</v>
      </c>
    </row>
    <row r="415" spans="1:7">
      <c r="A415">
        <v>25</v>
      </c>
      <c r="B415" t="s">
        <v>3</v>
      </c>
      <c r="C415">
        <v>23.9</v>
      </c>
      <c r="D415">
        <v>5</v>
      </c>
      <c r="E415" t="s">
        <v>4</v>
      </c>
      <c r="F415" t="s">
        <v>2</v>
      </c>
      <c r="G415">
        <v>5080.0959999999995</v>
      </c>
    </row>
    <row r="416" spans="1:7">
      <c r="A416">
        <v>19</v>
      </c>
      <c r="B416" t="s">
        <v>0</v>
      </c>
      <c r="C416">
        <v>35.15</v>
      </c>
      <c r="D416">
        <v>0</v>
      </c>
      <c r="E416" t="s">
        <v>4</v>
      </c>
      <c r="F416" t="s">
        <v>6</v>
      </c>
      <c r="G416">
        <v>2134.9014999999999</v>
      </c>
    </row>
    <row r="417" spans="1:7">
      <c r="A417">
        <v>43</v>
      </c>
      <c r="B417" t="s">
        <v>0</v>
      </c>
      <c r="C417">
        <v>35.64</v>
      </c>
      <c r="D417">
        <v>1</v>
      </c>
      <c r="E417" t="s">
        <v>4</v>
      </c>
      <c r="F417" t="s">
        <v>5</v>
      </c>
      <c r="G417">
        <v>7345.7266</v>
      </c>
    </row>
    <row r="418" spans="1:7">
      <c r="A418">
        <v>52</v>
      </c>
      <c r="B418" t="s">
        <v>3</v>
      </c>
      <c r="C418">
        <v>34.1</v>
      </c>
      <c r="D418">
        <v>0</v>
      </c>
      <c r="E418" t="s">
        <v>4</v>
      </c>
      <c r="F418" t="s">
        <v>5</v>
      </c>
      <c r="G418">
        <v>9140.9509999999991</v>
      </c>
    </row>
    <row r="419" spans="1:7">
      <c r="A419">
        <v>36</v>
      </c>
      <c r="B419" t="s">
        <v>0</v>
      </c>
      <c r="C419">
        <v>22.6</v>
      </c>
      <c r="D419">
        <v>2</v>
      </c>
      <c r="E419" t="s">
        <v>1</v>
      </c>
      <c r="F419" t="s">
        <v>2</v>
      </c>
      <c r="G419">
        <v>18608.261999999999</v>
      </c>
    </row>
    <row r="420" spans="1:7">
      <c r="A420">
        <v>64</v>
      </c>
      <c r="B420" t="s">
        <v>3</v>
      </c>
      <c r="C420">
        <v>39.159999999999997</v>
      </c>
      <c r="D420">
        <v>1</v>
      </c>
      <c r="E420" t="s">
        <v>4</v>
      </c>
      <c r="F420" t="s">
        <v>5</v>
      </c>
      <c r="G420">
        <v>14418.2804</v>
      </c>
    </row>
    <row r="421" spans="1:7">
      <c r="A421">
        <v>63</v>
      </c>
      <c r="B421" t="s">
        <v>0</v>
      </c>
      <c r="C421">
        <v>26.98</v>
      </c>
      <c r="D421">
        <v>0</v>
      </c>
      <c r="E421" t="s">
        <v>1</v>
      </c>
      <c r="F421" t="s">
        <v>6</v>
      </c>
      <c r="G421">
        <v>28950.4692</v>
      </c>
    </row>
    <row r="422" spans="1:7">
      <c r="A422">
        <v>64</v>
      </c>
      <c r="B422" t="s">
        <v>3</v>
      </c>
      <c r="C422">
        <v>33.880000000000003</v>
      </c>
      <c r="D422">
        <v>0</v>
      </c>
      <c r="E422" t="s">
        <v>1</v>
      </c>
      <c r="F422" t="s">
        <v>5</v>
      </c>
      <c r="G422">
        <v>46889.261200000001</v>
      </c>
    </row>
    <row r="423" spans="1:7">
      <c r="A423">
        <v>61</v>
      </c>
      <c r="B423" t="s">
        <v>3</v>
      </c>
      <c r="C423">
        <v>35.86</v>
      </c>
      <c r="D423">
        <v>0</v>
      </c>
      <c r="E423" t="s">
        <v>1</v>
      </c>
      <c r="F423" t="s">
        <v>5</v>
      </c>
      <c r="G423">
        <v>46599.108399999997</v>
      </c>
    </row>
    <row r="424" spans="1:7">
      <c r="A424">
        <v>40</v>
      </c>
      <c r="B424" t="s">
        <v>3</v>
      </c>
      <c r="C424">
        <v>32.774999999999999</v>
      </c>
      <c r="D424">
        <v>1</v>
      </c>
      <c r="E424" t="s">
        <v>1</v>
      </c>
      <c r="F424" t="s">
        <v>7</v>
      </c>
      <c r="G424">
        <v>39125.332249999999</v>
      </c>
    </row>
    <row r="425" spans="1:7">
      <c r="A425">
        <v>25</v>
      </c>
      <c r="B425" t="s">
        <v>3</v>
      </c>
      <c r="C425">
        <v>30.59</v>
      </c>
      <c r="D425">
        <v>0</v>
      </c>
      <c r="E425" t="s">
        <v>4</v>
      </c>
      <c r="F425" t="s">
        <v>7</v>
      </c>
      <c r="G425">
        <v>2727.3951000000002</v>
      </c>
    </row>
    <row r="426" spans="1:7">
      <c r="A426">
        <v>48</v>
      </c>
      <c r="B426" t="s">
        <v>3</v>
      </c>
      <c r="C426">
        <v>30.2</v>
      </c>
      <c r="D426">
        <v>2</v>
      </c>
      <c r="E426" t="s">
        <v>4</v>
      </c>
      <c r="F426" t="s">
        <v>2</v>
      </c>
      <c r="G426">
        <v>8968.33</v>
      </c>
    </row>
    <row r="427" spans="1:7">
      <c r="A427">
        <v>45</v>
      </c>
      <c r="B427" t="s">
        <v>3</v>
      </c>
      <c r="C427">
        <v>24.31</v>
      </c>
      <c r="D427">
        <v>5</v>
      </c>
      <c r="E427" t="s">
        <v>4</v>
      </c>
      <c r="F427" t="s">
        <v>5</v>
      </c>
      <c r="G427">
        <v>9788.8659000000007</v>
      </c>
    </row>
    <row r="428" spans="1:7">
      <c r="A428">
        <v>38</v>
      </c>
      <c r="B428" t="s">
        <v>0</v>
      </c>
      <c r="C428">
        <v>27.265000000000001</v>
      </c>
      <c r="D428">
        <v>1</v>
      </c>
      <c r="E428" t="s">
        <v>4</v>
      </c>
      <c r="F428" t="s">
        <v>7</v>
      </c>
      <c r="G428">
        <v>6555.07035</v>
      </c>
    </row>
    <row r="429" spans="1:7">
      <c r="A429">
        <v>18</v>
      </c>
      <c r="B429" t="s">
        <v>0</v>
      </c>
      <c r="C429">
        <v>29.164999999999999</v>
      </c>
      <c r="D429">
        <v>0</v>
      </c>
      <c r="E429" t="s">
        <v>4</v>
      </c>
      <c r="F429" t="s">
        <v>7</v>
      </c>
      <c r="G429">
        <v>7323.7348190000002</v>
      </c>
    </row>
    <row r="430" spans="1:7">
      <c r="A430">
        <v>21</v>
      </c>
      <c r="B430" t="s">
        <v>0</v>
      </c>
      <c r="C430">
        <v>16.815000000000001</v>
      </c>
      <c r="D430">
        <v>1</v>
      </c>
      <c r="E430" t="s">
        <v>4</v>
      </c>
      <c r="F430" t="s">
        <v>7</v>
      </c>
      <c r="G430">
        <v>3167.4558499999998</v>
      </c>
    </row>
    <row r="431" spans="1:7">
      <c r="A431">
        <v>27</v>
      </c>
      <c r="B431" t="s">
        <v>0</v>
      </c>
      <c r="C431">
        <v>30.4</v>
      </c>
      <c r="D431">
        <v>3</v>
      </c>
      <c r="E431" t="s">
        <v>4</v>
      </c>
      <c r="F431" t="s">
        <v>6</v>
      </c>
      <c r="G431">
        <v>18804.752400000001</v>
      </c>
    </row>
    <row r="432" spans="1:7">
      <c r="A432">
        <v>19</v>
      </c>
      <c r="B432" t="s">
        <v>3</v>
      </c>
      <c r="C432">
        <v>33.1</v>
      </c>
      <c r="D432">
        <v>0</v>
      </c>
      <c r="E432" t="s">
        <v>4</v>
      </c>
      <c r="F432" t="s">
        <v>2</v>
      </c>
      <c r="G432">
        <v>23082.955330000001</v>
      </c>
    </row>
    <row r="433" spans="1:7">
      <c r="A433">
        <v>29</v>
      </c>
      <c r="B433" t="s">
        <v>0</v>
      </c>
      <c r="C433">
        <v>20.234999999999999</v>
      </c>
      <c r="D433">
        <v>2</v>
      </c>
      <c r="E433" t="s">
        <v>4</v>
      </c>
      <c r="F433" t="s">
        <v>6</v>
      </c>
      <c r="G433">
        <v>4906.4096499999996</v>
      </c>
    </row>
    <row r="434" spans="1:7">
      <c r="A434">
        <v>42</v>
      </c>
      <c r="B434" t="s">
        <v>3</v>
      </c>
      <c r="C434">
        <v>26.9</v>
      </c>
      <c r="D434">
        <v>0</v>
      </c>
      <c r="E434" t="s">
        <v>4</v>
      </c>
      <c r="F434" t="s">
        <v>2</v>
      </c>
      <c r="G434">
        <v>5969.723</v>
      </c>
    </row>
    <row r="435" spans="1:7">
      <c r="A435">
        <v>60</v>
      </c>
      <c r="B435" t="s">
        <v>0</v>
      </c>
      <c r="C435">
        <v>30.5</v>
      </c>
      <c r="D435">
        <v>0</v>
      </c>
      <c r="E435" t="s">
        <v>4</v>
      </c>
      <c r="F435" t="s">
        <v>2</v>
      </c>
      <c r="G435">
        <v>12638.195</v>
      </c>
    </row>
    <row r="436" spans="1:7">
      <c r="A436">
        <v>31</v>
      </c>
      <c r="B436" t="s">
        <v>3</v>
      </c>
      <c r="C436">
        <v>28.594999999999999</v>
      </c>
      <c r="D436">
        <v>1</v>
      </c>
      <c r="E436" t="s">
        <v>4</v>
      </c>
      <c r="F436" t="s">
        <v>6</v>
      </c>
      <c r="G436">
        <v>4243.5900499999998</v>
      </c>
    </row>
    <row r="437" spans="1:7">
      <c r="A437">
        <v>60</v>
      </c>
      <c r="B437" t="s">
        <v>3</v>
      </c>
      <c r="C437">
        <v>33.11</v>
      </c>
      <c r="D437">
        <v>3</v>
      </c>
      <c r="E437" t="s">
        <v>4</v>
      </c>
      <c r="F437" t="s">
        <v>5</v>
      </c>
      <c r="G437">
        <v>13919.822899999999</v>
      </c>
    </row>
    <row r="438" spans="1:7">
      <c r="A438">
        <v>22</v>
      </c>
      <c r="B438" t="s">
        <v>3</v>
      </c>
      <c r="C438">
        <v>31.73</v>
      </c>
      <c r="D438">
        <v>0</v>
      </c>
      <c r="E438" t="s">
        <v>4</v>
      </c>
      <c r="F438" t="s">
        <v>7</v>
      </c>
      <c r="G438">
        <v>2254.7966999999999</v>
      </c>
    </row>
    <row r="439" spans="1:7">
      <c r="A439">
        <v>35</v>
      </c>
      <c r="B439" t="s">
        <v>3</v>
      </c>
      <c r="C439">
        <v>28.9</v>
      </c>
      <c r="D439">
        <v>3</v>
      </c>
      <c r="E439" t="s">
        <v>4</v>
      </c>
      <c r="F439" t="s">
        <v>2</v>
      </c>
      <c r="G439">
        <v>5926.8459999999995</v>
      </c>
    </row>
    <row r="440" spans="1:7">
      <c r="A440">
        <v>52</v>
      </c>
      <c r="B440" t="s">
        <v>0</v>
      </c>
      <c r="C440">
        <v>46.75</v>
      </c>
      <c r="D440">
        <v>5</v>
      </c>
      <c r="E440" t="s">
        <v>4</v>
      </c>
      <c r="F440" t="s">
        <v>5</v>
      </c>
      <c r="G440">
        <v>12592.5345</v>
      </c>
    </row>
    <row r="441" spans="1:7">
      <c r="A441">
        <v>26</v>
      </c>
      <c r="B441" t="s">
        <v>3</v>
      </c>
      <c r="C441">
        <v>29.45</v>
      </c>
      <c r="D441">
        <v>0</v>
      </c>
      <c r="E441" t="s">
        <v>4</v>
      </c>
      <c r="F441" t="s">
        <v>7</v>
      </c>
      <c r="G441">
        <v>2897.3235</v>
      </c>
    </row>
    <row r="442" spans="1:7">
      <c r="A442">
        <v>31</v>
      </c>
      <c r="B442" t="s">
        <v>0</v>
      </c>
      <c r="C442">
        <v>32.68</v>
      </c>
      <c r="D442">
        <v>1</v>
      </c>
      <c r="E442" t="s">
        <v>4</v>
      </c>
      <c r="F442" t="s">
        <v>6</v>
      </c>
      <c r="G442">
        <v>4738.2682000000004</v>
      </c>
    </row>
    <row r="443" spans="1:7">
      <c r="A443">
        <v>33</v>
      </c>
      <c r="B443" t="s">
        <v>0</v>
      </c>
      <c r="C443">
        <v>33.5</v>
      </c>
      <c r="D443">
        <v>0</v>
      </c>
      <c r="E443" t="s">
        <v>1</v>
      </c>
      <c r="F443" t="s">
        <v>2</v>
      </c>
      <c r="G443">
        <v>37079.372000000003</v>
      </c>
    </row>
    <row r="444" spans="1:7">
      <c r="A444">
        <v>18</v>
      </c>
      <c r="B444" t="s">
        <v>3</v>
      </c>
      <c r="C444">
        <v>43.01</v>
      </c>
      <c r="D444">
        <v>0</v>
      </c>
      <c r="E444" t="s">
        <v>4</v>
      </c>
      <c r="F444" t="s">
        <v>5</v>
      </c>
      <c r="G444">
        <v>1149.3959</v>
      </c>
    </row>
    <row r="445" spans="1:7">
      <c r="A445">
        <v>59</v>
      </c>
      <c r="B445" t="s">
        <v>0</v>
      </c>
      <c r="C445">
        <v>36.520000000000003</v>
      </c>
      <c r="D445">
        <v>1</v>
      </c>
      <c r="E445" t="s">
        <v>4</v>
      </c>
      <c r="F445" t="s">
        <v>5</v>
      </c>
      <c r="G445">
        <v>28287.897659999999</v>
      </c>
    </row>
    <row r="446" spans="1:7">
      <c r="A446">
        <v>56</v>
      </c>
      <c r="B446" t="s">
        <v>3</v>
      </c>
      <c r="C446">
        <v>26.695</v>
      </c>
      <c r="D446">
        <v>1</v>
      </c>
      <c r="E446" t="s">
        <v>1</v>
      </c>
      <c r="F446" t="s">
        <v>6</v>
      </c>
      <c r="G446">
        <v>26109.32905</v>
      </c>
    </row>
    <row r="447" spans="1:7">
      <c r="A447">
        <v>45</v>
      </c>
      <c r="B447" t="s">
        <v>0</v>
      </c>
      <c r="C447">
        <v>33.1</v>
      </c>
      <c r="D447">
        <v>0</v>
      </c>
      <c r="E447" t="s">
        <v>4</v>
      </c>
      <c r="F447" t="s">
        <v>2</v>
      </c>
      <c r="G447">
        <v>7345.0839999999998</v>
      </c>
    </row>
    <row r="448" spans="1:7">
      <c r="A448">
        <v>60</v>
      </c>
      <c r="B448" t="s">
        <v>3</v>
      </c>
      <c r="C448">
        <v>29.64</v>
      </c>
      <c r="D448">
        <v>0</v>
      </c>
      <c r="E448" t="s">
        <v>4</v>
      </c>
      <c r="F448" t="s">
        <v>7</v>
      </c>
      <c r="G448">
        <v>12730.999599999999</v>
      </c>
    </row>
    <row r="449" spans="1:7">
      <c r="A449">
        <v>56</v>
      </c>
      <c r="B449" t="s">
        <v>0</v>
      </c>
      <c r="C449">
        <v>25.65</v>
      </c>
      <c r="D449">
        <v>0</v>
      </c>
      <c r="E449" t="s">
        <v>4</v>
      </c>
      <c r="F449" t="s">
        <v>6</v>
      </c>
      <c r="G449">
        <v>11454.021500000001</v>
      </c>
    </row>
    <row r="450" spans="1:7">
      <c r="A450">
        <v>40</v>
      </c>
      <c r="B450" t="s">
        <v>0</v>
      </c>
      <c r="C450">
        <v>29.6</v>
      </c>
      <c r="D450">
        <v>0</v>
      </c>
      <c r="E450" t="s">
        <v>4</v>
      </c>
      <c r="F450" t="s">
        <v>2</v>
      </c>
      <c r="G450">
        <v>5910.9440000000004</v>
      </c>
    </row>
    <row r="451" spans="1:7">
      <c r="A451">
        <v>35</v>
      </c>
      <c r="B451" t="s">
        <v>3</v>
      </c>
      <c r="C451">
        <v>38.6</v>
      </c>
      <c r="D451">
        <v>1</v>
      </c>
      <c r="E451" t="s">
        <v>4</v>
      </c>
      <c r="F451" t="s">
        <v>2</v>
      </c>
      <c r="G451">
        <v>4762.3289999999997</v>
      </c>
    </row>
    <row r="452" spans="1:7">
      <c r="A452">
        <v>39</v>
      </c>
      <c r="B452" t="s">
        <v>3</v>
      </c>
      <c r="C452">
        <v>29.6</v>
      </c>
      <c r="D452">
        <v>4</v>
      </c>
      <c r="E452" t="s">
        <v>4</v>
      </c>
      <c r="F452" t="s">
        <v>2</v>
      </c>
      <c r="G452">
        <v>7512.2669999999998</v>
      </c>
    </row>
    <row r="453" spans="1:7">
      <c r="A453">
        <v>30</v>
      </c>
      <c r="B453" t="s">
        <v>3</v>
      </c>
      <c r="C453">
        <v>24.13</v>
      </c>
      <c r="D453">
        <v>1</v>
      </c>
      <c r="E453" t="s">
        <v>4</v>
      </c>
      <c r="F453" t="s">
        <v>6</v>
      </c>
      <c r="G453">
        <v>4032.2406999999998</v>
      </c>
    </row>
    <row r="454" spans="1:7">
      <c r="A454">
        <v>24</v>
      </c>
      <c r="B454" t="s">
        <v>3</v>
      </c>
      <c r="C454">
        <v>23.4</v>
      </c>
      <c r="D454">
        <v>0</v>
      </c>
      <c r="E454" t="s">
        <v>4</v>
      </c>
      <c r="F454" t="s">
        <v>2</v>
      </c>
      <c r="G454">
        <v>1969.614</v>
      </c>
    </row>
    <row r="455" spans="1:7">
      <c r="A455">
        <v>20</v>
      </c>
      <c r="B455" t="s">
        <v>3</v>
      </c>
      <c r="C455">
        <v>29.734999999999999</v>
      </c>
      <c r="D455">
        <v>0</v>
      </c>
      <c r="E455" t="s">
        <v>4</v>
      </c>
      <c r="F455" t="s">
        <v>6</v>
      </c>
      <c r="G455">
        <v>1769.5316499999999</v>
      </c>
    </row>
    <row r="456" spans="1:7">
      <c r="A456">
        <v>32</v>
      </c>
      <c r="B456" t="s">
        <v>3</v>
      </c>
      <c r="C456">
        <v>46.53</v>
      </c>
      <c r="D456">
        <v>2</v>
      </c>
      <c r="E456" t="s">
        <v>4</v>
      </c>
      <c r="F456" t="s">
        <v>5</v>
      </c>
      <c r="G456">
        <v>4686.3887000000004</v>
      </c>
    </row>
    <row r="457" spans="1:7">
      <c r="A457">
        <v>59</v>
      </c>
      <c r="B457" t="s">
        <v>3</v>
      </c>
      <c r="C457">
        <v>37.4</v>
      </c>
      <c r="D457">
        <v>0</v>
      </c>
      <c r="E457" t="s">
        <v>4</v>
      </c>
      <c r="F457" t="s">
        <v>2</v>
      </c>
      <c r="G457">
        <v>21797.000400000001</v>
      </c>
    </row>
    <row r="458" spans="1:7">
      <c r="A458">
        <v>55</v>
      </c>
      <c r="B458" t="s">
        <v>0</v>
      </c>
      <c r="C458">
        <v>30.14</v>
      </c>
      <c r="D458">
        <v>2</v>
      </c>
      <c r="E458" t="s">
        <v>4</v>
      </c>
      <c r="F458" t="s">
        <v>5</v>
      </c>
      <c r="G458">
        <v>11881.9696</v>
      </c>
    </row>
    <row r="459" spans="1:7">
      <c r="A459">
        <v>57</v>
      </c>
      <c r="B459" t="s">
        <v>0</v>
      </c>
      <c r="C459">
        <v>30.495000000000001</v>
      </c>
      <c r="D459">
        <v>0</v>
      </c>
      <c r="E459" t="s">
        <v>4</v>
      </c>
      <c r="F459" t="s">
        <v>6</v>
      </c>
      <c r="G459">
        <v>11840.77505</v>
      </c>
    </row>
    <row r="460" spans="1:7">
      <c r="A460">
        <v>56</v>
      </c>
      <c r="B460" t="s">
        <v>3</v>
      </c>
      <c r="C460">
        <v>39.6</v>
      </c>
      <c r="D460">
        <v>0</v>
      </c>
      <c r="E460" t="s">
        <v>4</v>
      </c>
      <c r="F460" t="s">
        <v>2</v>
      </c>
      <c r="G460">
        <v>10601.412</v>
      </c>
    </row>
    <row r="461" spans="1:7">
      <c r="A461">
        <v>40</v>
      </c>
      <c r="B461" t="s">
        <v>0</v>
      </c>
      <c r="C461">
        <v>33</v>
      </c>
      <c r="D461">
        <v>3</v>
      </c>
      <c r="E461" t="s">
        <v>4</v>
      </c>
      <c r="F461" t="s">
        <v>5</v>
      </c>
      <c r="G461">
        <v>7682.67</v>
      </c>
    </row>
    <row r="462" spans="1:7">
      <c r="A462">
        <v>49</v>
      </c>
      <c r="B462" t="s">
        <v>0</v>
      </c>
      <c r="C462">
        <v>36.630000000000003</v>
      </c>
      <c r="D462">
        <v>3</v>
      </c>
      <c r="E462" t="s">
        <v>4</v>
      </c>
      <c r="F462" t="s">
        <v>5</v>
      </c>
      <c r="G462">
        <v>10381.4787</v>
      </c>
    </row>
    <row r="463" spans="1:7">
      <c r="A463">
        <v>42</v>
      </c>
      <c r="B463" t="s">
        <v>3</v>
      </c>
      <c r="C463">
        <v>30</v>
      </c>
      <c r="D463">
        <v>0</v>
      </c>
      <c r="E463" t="s">
        <v>1</v>
      </c>
      <c r="F463" t="s">
        <v>2</v>
      </c>
      <c r="G463">
        <v>22144.031999999999</v>
      </c>
    </row>
    <row r="464" spans="1:7">
      <c r="A464">
        <v>62</v>
      </c>
      <c r="B464" t="s">
        <v>0</v>
      </c>
      <c r="C464">
        <v>38.094999999999999</v>
      </c>
      <c r="D464">
        <v>2</v>
      </c>
      <c r="E464" t="s">
        <v>4</v>
      </c>
      <c r="F464" t="s">
        <v>7</v>
      </c>
      <c r="G464">
        <v>15230.324049999999</v>
      </c>
    </row>
    <row r="465" spans="1:7">
      <c r="A465">
        <v>56</v>
      </c>
      <c r="B465" t="s">
        <v>3</v>
      </c>
      <c r="C465">
        <v>25.934999999999999</v>
      </c>
      <c r="D465">
        <v>0</v>
      </c>
      <c r="E465" t="s">
        <v>4</v>
      </c>
      <c r="F465" t="s">
        <v>7</v>
      </c>
      <c r="G465">
        <v>11165.417649999999</v>
      </c>
    </row>
    <row r="466" spans="1:7">
      <c r="A466">
        <v>19</v>
      </c>
      <c r="B466" t="s">
        <v>3</v>
      </c>
      <c r="C466">
        <v>25.175000000000001</v>
      </c>
      <c r="D466">
        <v>0</v>
      </c>
      <c r="E466" t="s">
        <v>4</v>
      </c>
      <c r="F466" t="s">
        <v>6</v>
      </c>
      <c r="G466">
        <v>1632.0362500000001</v>
      </c>
    </row>
    <row r="467" spans="1:7">
      <c r="A467">
        <v>30</v>
      </c>
      <c r="B467" t="s">
        <v>0</v>
      </c>
      <c r="C467">
        <v>28.38</v>
      </c>
      <c r="D467">
        <v>1</v>
      </c>
      <c r="E467" t="s">
        <v>1</v>
      </c>
      <c r="F467" t="s">
        <v>5</v>
      </c>
      <c r="G467">
        <v>19521.968199999999</v>
      </c>
    </row>
    <row r="468" spans="1:7">
      <c r="A468">
        <v>60</v>
      </c>
      <c r="B468" t="s">
        <v>0</v>
      </c>
      <c r="C468">
        <v>28.7</v>
      </c>
      <c r="D468">
        <v>1</v>
      </c>
      <c r="E468" t="s">
        <v>4</v>
      </c>
      <c r="F468" t="s">
        <v>2</v>
      </c>
      <c r="G468">
        <v>13224.692999999999</v>
      </c>
    </row>
    <row r="469" spans="1:7">
      <c r="A469">
        <v>56</v>
      </c>
      <c r="B469" t="s">
        <v>0</v>
      </c>
      <c r="C469">
        <v>33.82</v>
      </c>
      <c r="D469">
        <v>2</v>
      </c>
      <c r="E469" t="s">
        <v>4</v>
      </c>
      <c r="F469" t="s">
        <v>6</v>
      </c>
      <c r="G469">
        <v>12643.3778</v>
      </c>
    </row>
    <row r="470" spans="1:7">
      <c r="A470">
        <v>28</v>
      </c>
      <c r="B470" t="s">
        <v>0</v>
      </c>
      <c r="C470">
        <v>24.32</v>
      </c>
      <c r="D470">
        <v>1</v>
      </c>
      <c r="E470" t="s">
        <v>4</v>
      </c>
      <c r="F470" t="s">
        <v>7</v>
      </c>
      <c r="G470">
        <v>23288.928400000001</v>
      </c>
    </row>
    <row r="471" spans="1:7">
      <c r="A471">
        <v>18</v>
      </c>
      <c r="B471" t="s">
        <v>0</v>
      </c>
      <c r="C471">
        <v>24.09</v>
      </c>
      <c r="D471">
        <v>1</v>
      </c>
      <c r="E471" t="s">
        <v>4</v>
      </c>
      <c r="F471" t="s">
        <v>5</v>
      </c>
      <c r="G471">
        <v>2201.0971</v>
      </c>
    </row>
    <row r="472" spans="1:7">
      <c r="A472">
        <v>27</v>
      </c>
      <c r="B472" t="s">
        <v>3</v>
      </c>
      <c r="C472">
        <v>32.67</v>
      </c>
      <c r="D472">
        <v>0</v>
      </c>
      <c r="E472" t="s">
        <v>4</v>
      </c>
      <c r="F472" t="s">
        <v>5</v>
      </c>
      <c r="G472">
        <v>2497.0383000000002</v>
      </c>
    </row>
    <row r="473" spans="1:7">
      <c r="A473">
        <v>18</v>
      </c>
      <c r="B473" t="s">
        <v>0</v>
      </c>
      <c r="C473">
        <v>30.114999999999998</v>
      </c>
      <c r="D473">
        <v>0</v>
      </c>
      <c r="E473" t="s">
        <v>4</v>
      </c>
      <c r="F473" t="s">
        <v>7</v>
      </c>
      <c r="G473">
        <v>2203.4718499999999</v>
      </c>
    </row>
    <row r="474" spans="1:7">
      <c r="A474">
        <v>19</v>
      </c>
      <c r="B474" t="s">
        <v>0</v>
      </c>
      <c r="C474">
        <v>29.8</v>
      </c>
      <c r="D474">
        <v>0</v>
      </c>
      <c r="E474" t="s">
        <v>4</v>
      </c>
      <c r="F474" t="s">
        <v>2</v>
      </c>
      <c r="G474">
        <v>1744.4649999999999</v>
      </c>
    </row>
    <row r="475" spans="1:7">
      <c r="A475">
        <v>47</v>
      </c>
      <c r="B475" t="s">
        <v>0</v>
      </c>
      <c r="C475">
        <v>33.344999999999999</v>
      </c>
      <c r="D475">
        <v>0</v>
      </c>
      <c r="E475" t="s">
        <v>4</v>
      </c>
      <c r="F475" t="s">
        <v>7</v>
      </c>
      <c r="G475">
        <v>20878.78443</v>
      </c>
    </row>
    <row r="476" spans="1:7">
      <c r="A476">
        <v>54</v>
      </c>
      <c r="B476" t="s">
        <v>3</v>
      </c>
      <c r="C476">
        <v>25.1</v>
      </c>
      <c r="D476">
        <v>3</v>
      </c>
      <c r="E476" t="s">
        <v>1</v>
      </c>
      <c r="F476" t="s">
        <v>2</v>
      </c>
      <c r="G476">
        <v>25382.296999999999</v>
      </c>
    </row>
    <row r="477" spans="1:7">
      <c r="A477">
        <v>61</v>
      </c>
      <c r="B477" t="s">
        <v>3</v>
      </c>
      <c r="C477">
        <v>28.31</v>
      </c>
      <c r="D477">
        <v>1</v>
      </c>
      <c r="E477" t="s">
        <v>1</v>
      </c>
      <c r="F477" t="s">
        <v>6</v>
      </c>
      <c r="G477">
        <v>28868.6639</v>
      </c>
    </row>
    <row r="478" spans="1:7">
      <c r="A478">
        <v>24</v>
      </c>
      <c r="B478" t="s">
        <v>3</v>
      </c>
      <c r="C478">
        <v>28.5</v>
      </c>
      <c r="D478">
        <v>0</v>
      </c>
      <c r="E478" t="s">
        <v>1</v>
      </c>
      <c r="F478" t="s">
        <v>7</v>
      </c>
      <c r="G478">
        <v>35147.528480000001</v>
      </c>
    </row>
    <row r="479" spans="1:7">
      <c r="A479">
        <v>25</v>
      </c>
      <c r="B479" t="s">
        <v>3</v>
      </c>
      <c r="C479">
        <v>35.625</v>
      </c>
      <c r="D479">
        <v>0</v>
      </c>
      <c r="E479" t="s">
        <v>4</v>
      </c>
      <c r="F479" t="s">
        <v>6</v>
      </c>
      <c r="G479">
        <v>2534.3937500000002</v>
      </c>
    </row>
    <row r="480" spans="1:7">
      <c r="A480">
        <v>21</v>
      </c>
      <c r="B480" t="s">
        <v>3</v>
      </c>
      <c r="C480">
        <v>36.85</v>
      </c>
      <c r="D480">
        <v>0</v>
      </c>
      <c r="E480" t="s">
        <v>4</v>
      </c>
      <c r="F480" t="s">
        <v>5</v>
      </c>
      <c r="G480">
        <v>1534.3045</v>
      </c>
    </row>
    <row r="481" spans="1:7">
      <c r="A481">
        <v>23</v>
      </c>
      <c r="B481" t="s">
        <v>3</v>
      </c>
      <c r="C481">
        <v>32.56</v>
      </c>
      <c r="D481">
        <v>0</v>
      </c>
      <c r="E481" t="s">
        <v>4</v>
      </c>
      <c r="F481" t="s">
        <v>5</v>
      </c>
      <c r="G481">
        <v>1824.2854</v>
      </c>
    </row>
    <row r="482" spans="1:7">
      <c r="A482">
        <v>63</v>
      </c>
      <c r="B482" t="s">
        <v>3</v>
      </c>
      <c r="C482">
        <v>41.325000000000003</v>
      </c>
      <c r="D482">
        <v>3</v>
      </c>
      <c r="E482" t="s">
        <v>4</v>
      </c>
      <c r="F482" t="s">
        <v>6</v>
      </c>
      <c r="G482">
        <v>15555.188749999999</v>
      </c>
    </row>
    <row r="483" spans="1:7">
      <c r="A483">
        <v>49</v>
      </c>
      <c r="B483" t="s">
        <v>3</v>
      </c>
      <c r="C483">
        <v>37.51</v>
      </c>
      <c r="D483">
        <v>2</v>
      </c>
      <c r="E483" t="s">
        <v>4</v>
      </c>
      <c r="F483" t="s">
        <v>5</v>
      </c>
      <c r="G483">
        <v>9304.7019</v>
      </c>
    </row>
    <row r="484" spans="1:7">
      <c r="A484">
        <v>18</v>
      </c>
      <c r="B484" t="s">
        <v>0</v>
      </c>
      <c r="C484">
        <v>31.35</v>
      </c>
      <c r="D484">
        <v>0</v>
      </c>
      <c r="E484" t="s">
        <v>4</v>
      </c>
      <c r="F484" t="s">
        <v>5</v>
      </c>
      <c r="G484">
        <v>1622.1885</v>
      </c>
    </row>
    <row r="485" spans="1:7">
      <c r="A485">
        <v>51</v>
      </c>
      <c r="B485" t="s">
        <v>0</v>
      </c>
      <c r="C485">
        <v>39.5</v>
      </c>
      <c r="D485">
        <v>1</v>
      </c>
      <c r="E485" t="s">
        <v>4</v>
      </c>
      <c r="F485" t="s">
        <v>2</v>
      </c>
      <c r="G485">
        <v>9880.0679999999993</v>
      </c>
    </row>
    <row r="486" spans="1:7">
      <c r="A486">
        <v>48</v>
      </c>
      <c r="B486" t="s">
        <v>3</v>
      </c>
      <c r="C486">
        <v>34.299999999999997</v>
      </c>
      <c r="D486">
        <v>3</v>
      </c>
      <c r="E486" t="s">
        <v>4</v>
      </c>
      <c r="F486" t="s">
        <v>2</v>
      </c>
      <c r="G486">
        <v>9563.0290000000005</v>
      </c>
    </row>
    <row r="487" spans="1:7">
      <c r="A487">
        <v>31</v>
      </c>
      <c r="B487" t="s">
        <v>0</v>
      </c>
      <c r="C487">
        <v>31.065000000000001</v>
      </c>
      <c r="D487">
        <v>0</v>
      </c>
      <c r="E487" t="s">
        <v>4</v>
      </c>
      <c r="F487" t="s">
        <v>7</v>
      </c>
      <c r="G487">
        <v>4347.0233500000004</v>
      </c>
    </row>
    <row r="488" spans="1:7">
      <c r="A488">
        <v>54</v>
      </c>
      <c r="B488" t="s">
        <v>0</v>
      </c>
      <c r="C488">
        <v>21.47</v>
      </c>
      <c r="D488">
        <v>3</v>
      </c>
      <c r="E488" t="s">
        <v>4</v>
      </c>
      <c r="F488" t="s">
        <v>6</v>
      </c>
      <c r="G488">
        <v>12475.3513</v>
      </c>
    </row>
    <row r="489" spans="1:7">
      <c r="A489">
        <v>19</v>
      </c>
      <c r="B489" t="s">
        <v>3</v>
      </c>
      <c r="C489">
        <v>28.7</v>
      </c>
      <c r="D489">
        <v>0</v>
      </c>
      <c r="E489" t="s">
        <v>4</v>
      </c>
      <c r="F489" t="s">
        <v>2</v>
      </c>
      <c r="G489">
        <v>1253.9359999999999</v>
      </c>
    </row>
    <row r="490" spans="1:7">
      <c r="A490">
        <v>44</v>
      </c>
      <c r="B490" t="s">
        <v>0</v>
      </c>
      <c r="C490">
        <v>38.06</v>
      </c>
      <c r="D490">
        <v>0</v>
      </c>
      <c r="E490" t="s">
        <v>1</v>
      </c>
      <c r="F490" t="s">
        <v>5</v>
      </c>
      <c r="G490">
        <v>48885.135609999998</v>
      </c>
    </row>
    <row r="491" spans="1:7">
      <c r="A491">
        <v>53</v>
      </c>
      <c r="B491" t="s">
        <v>3</v>
      </c>
      <c r="C491">
        <v>31.16</v>
      </c>
      <c r="D491">
        <v>1</v>
      </c>
      <c r="E491" t="s">
        <v>4</v>
      </c>
      <c r="F491" t="s">
        <v>6</v>
      </c>
      <c r="G491">
        <v>10461.9794</v>
      </c>
    </row>
    <row r="492" spans="1:7">
      <c r="A492">
        <v>19</v>
      </c>
      <c r="B492" t="s">
        <v>0</v>
      </c>
      <c r="C492">
        <v>32.9</v>
      </c>
      <c r="D492">
        <v>0</v>
      </c>
      <c r="E492" t="s">
        <v>4</v>
      </c>
      <c r="F492" t="s">
        <v>2</v>
      </c>
      <c r="G492">
        <v>1748.7739999999999</v>
      </c>
    </row>
    <row r="493" spans="1:7">
      <c r="A493">
        <v>61</v>
      </c>
      <c r="B493" t="s">
        <v>0</v>
      </c>
      <c r="C493">
        <v>25.08</v>
      </c>
      <c r="D493">
        <v>0</v>
      </c>
      <c r="E493" t="s">
        <v>4</v>
      </c>
      <c r="F493" t="s">
        <v>5</v>
      </c>
      <c r="G493">
        <v>24513.091260000001</v>
      </c>
    </row>
    <row r="494" spans="1:7">
      <c r="A494">
        <v>18</v>
      </c>
      <c r="B494" t="s">
        <v>0</v>
      </c>
      <c r="C494">
        <v>25.08</v>
      </c>
      <c r="D494">
        <v>0</v>
      </c>
      <c r="E494" t="s">
        <v>4</v>
      </c>
      <c r="F494" t="s">
        <v>7</v>
      </c>
      <c r="G494">
        <v>2196.4731999999999</v>
      </c>
    </row>
    <row r="495" spans="1:7">
      <c r="A495">
        <v>61</v>
      </c>
      <c r="B495" t="s">
        <v>3</v>
      </c>
      <c r="C495">
        <v>43.4</v>
      </c>
      <c r="D495">
        <v>0</v>
      </c>
      <c r="E495" t="s">
        <v>4</v>
      </c>
      <c r="F495" t="s">
        <v>2</v>
      </c>
      <c r="G495">
        <v>12574.049000000001</v>
      </c>
    </row>
    <row r="496" spans="1:7">
      <c r="A496">
        <v>21</v>
      </c>
      <c r="B496" t="s">
        <v>3</v>
      </c>
      <c r="C496">
        <v>25.7</v>
      </c>
      <c r="D496">
        <v>4</v>
      </c>
      <c r="E496" t="s">
        <v>1</v>
      </c>
      <c r="F496" t="s">
        <v>2</v>
      </c>
      <c r="G496">
        <v>17942.106</v>
      </c>
    </row>
    <row r="497" spans="1:7">
      <c r="A497">
        <v>20</v>
      </c>
      <c r="B497" t="s">
        <v>3</v>
      </c>
      <c r="C497">
        <v>27.93</v>
      </c>
      <c r="D497">
        <v>0</v>
      </c>
      <c r="E497" t="s">
        <v>4</v>
      </c>
      <c r="F497" t="s">
        <v>7</v>
      </c>
      <c r="G497">
        <v>1967.0227</v>
      </c>
    </row>
    <row r="498" spans="1:7">
      <c r="A498">
        <v>31</v>
      </c>
      <c r="B498" t="s">
        <v>0</v>
      </c>
      <c r="C498">
        <v>23.6</v>
      </c>
      <c r="D498">
        <v>2</v>
      </c>
      <c r="E498" t="s">
        <v>4</v>
      </c>
      <c r="F498" t="s">
        <v>2</v>
      </c>
      <c r="G498">
        <v>4931.6469999999999</v>
      </c>
    </row>
    <row r="499" spans="1:7">
      <c r="A499">
        <v>45</v>
      </c>
      <c r="B499" t="s">
        <v>3</v>
      </c>
      <c r="C499">
        <v>28.7</v>
      </c>
      <c r="D499">
        <v>2</v>
      </c>
      <c r="E499" t="s">
        <v>4</v>
      </c>
      <c r="F499" t="s">
        <v>2</v>
      </c>
      <c r="G499">
        <v>8027.9679999999998</v>
      </c>
    </row>
    <row r="500" spans="1:7">
      <c r="A500">
        <v>44</v>
      </c>
      <c r="B500" t="s">
        <v>0</v>
      </c>
      <c r="C500">
        <v>23.98</v>
      </c>
      <c r="D500">
        <v>2</v>
      </c>
      <c r="E500" t="s">
        <v>4</v>
      </c>
      <c r="F500" t="s">
        <v>5</v>
      </c>
      <c r="G500">
        <v>8211.1002000000008</v>
      </c>
    </row>
    <row r="501" spans="1:7">
      <c r="A501">
        <v>62</v>
      </c>
      <c r="B501" t="s">
        <v>0</v>
      </c>
      <c r="C501">
        <v>39.200000000000003</v>
      </c>
      <c r="D501">
        <v>0</v>
      </c>
      <c r="E501" t="s">
        <v>4</v>
      </c>
      <c r="F501" t="s">
        <v>2</v>
      </c>
      <c r="G501">
        <v>13470.86</v>
      </c>
    </row>
    <row r="502" spans="1:7">
      <c r="A502">
        <v>29</v>
      </c>
      <c r="B502" t="s">
        <v>3</v>
      </c>
      <c r="C502">
        <v>34.4</v>
      </c>
      <c r="D502">
        <v>0</v>
      </c>
      <c r="E502" t="s">
        <v>1</v>
      </c>
      <c r="F502" t="s">
        <v>2</v>
      </c>
      <c r="G502">
        <v>36197.699000000001</v>
      </c>
    </row>
    <row r="503" spans="1:7">
      <c r="A503">
        <v>43</v>
      </c>
      <c r="B503" t="s">
        <v>3</v>
      </c>
      <c r="C503">
        <v>26.03</v>
      </c>
      <c r="D503">
        <v>0</v>
      </c>
      <c r="E503" t="s">
        <v>4</v>
      </c>
      <c r="F503" t="s">
        <v>7</v>
      </c>
      <c r="G503">
        <v>6837.3687</v>
      </c>
    </row>
    <row r="504" spans="1:7">
      <c r="A504">
        <v>51</v>
      </c>
      <c r="B504" t="s">
        <v>3</v>
      </c>
      <c r="C504">
        <v>23.21</v>
      </c>
      <c r="D504">
        <v>1</v>
      </c>
      <c r="E504" t="s">
        <v>1</v>
      </c>
      <c r="F504" t="s">
        <v>5</v>
      </c>
      <c r="G504">
        <v>22218.1149</v>
      </c>
    </row>
    <row r="505" spans="1:7">
      <c r="A505">
        <v>19</v>
      </c>
      <c r="B505" t="s">
        <v>3</v>
      </c>
      <c r="C505">
        <v>30.25</v>
      </c>
      <c r="D505">
        <v>0</v>
      </c>
      <c r="E505" t="s">
        <v>1</v>
      </c>
      <c r="F505" t="s">
        <v>5</v>
      </c>
      <c r="G505">
        <v>32548.340499999998</v>
      </c>
    </row>
    <row r="506" spans="1:7">
      <c r="A506">
        <v>38</v>
      </c>
      <c r="B506" t="s">
        <v>0</v>
      </c>
      <c r="C506">
        <v>28.93</v>
      </c>
      <c r="D506">
        <v>1</v>
      </c>
      <c r="E506" t="s">
        <v>4</v>
      </c>
      <c r="F506" t="s">
        <v>5</v>
      </c>
      <c r="G506">
        <v>5974.3846999999996</v>
      </c>
    </row>
    <row r="507" spans="1:7">
      <c r="A507">
        <v>37</v>
      </c>
      <c r="B507" t="s">
        <v>3</v>
      </c>
      <c r="C507">
        <v>30.875</v>
      </c>
      <c r="D507">
        <v>3</v>
      </c>
      <c r="E507" t="s">
        <v>4</v>
      </c>
      <c r="F507" t="s">
        <v>6</v>
      </c>
      <c r="G507">
        <v>6796.8632500000003</v>
      </c>
    </row>
    <row r="508" spans="1:7">
      <c r="A508">
        <v>22</v>
      </c>
      <c r="B508" t="s">
        <v>3</v>
      </c>
      <c r="C508">
        <v>31.35</v>
      </c>
      <c r="D508">
        <v>1</v>
      </c>
      <c r="E508" t="s">
        <v>4</v>
      </c>
      <c r="F508" t="s">
        <v>6</v>
      </c>
      <c r="G508">
        <v>2643.2685000000001</v>
      </c>
    </row>
    <row r="509" spans="1:7">
      <c r="A509">
        <v>21</v>
      </c>
      <c r="B509" t="s">
        <v>3</v>
      </c>
      <c r="C509">
        <v>23.75</v>
      </c>
      <c r="D509">
        <v>2</v>
      </c>
      <c r="E509" t="s">
        <v>4</v>
      </c>
      <c r="F509" t="s">
        <v>6</v>
      </c>
      <c r="G509">
        <v>3077.0954999999999</v>
      </c>
    </row>
    <row r="510" spans="1:7">
      <c r="A510">
        <v>24</v>
      </c>
      <c r="B510" t="s">
        <v>0</v>
      </c>
      <c r="C510">
        <v>25.27</v>
      </c>
      <c r="D510">
        <v>0</v>
      </c>
      <c r="E510" t="s">
        <v>4</v>
      </c>
      <c r="F510" t="s">
        <v>7</v>
      </c>
      <c r="G510">
        <v>3044.2132999999999</v>
      </c>
    </row>
    <row r="511" spans="1:7">
      <c r="A511">
        <v>57</v>
      </c>
      <c r="B511" t="s">
        <v>0</v>
      </c>
      <c r="C511">
        <v>28.7</v>
      </c>
      <c r="D511">
        <v>0</v>
      </c>
      <c r="E511" t="s">
        <v>4</v>
      </c>
      <c r="F511" t="s">
        <v>2</v>
      </c>
      <c r="G511">
        <v>11455.28</v>
      </c>
    </row>
    <row r="512" spans="1:7">
      <c r="A512">
        <v>56</v>
      </c>
      <c r="B512" t="s">
        <v>3</v>
      </c>
      <c r="C512">
        <v>32.11</v>
      </c>
      <c r="D512">
        <v>1</v>
      </c>
      <c r="E512" t="s">
        <v>4</v>
      </c>
      <c r="F512" t="s">
        <v>7</v>
      </c>
      <c r="G512">
        <v>11763.000899999999</v>
      </c>
    </row>
    <row r="513" spans="1:7">
      <c r="A513">
        <v>27</v>
      </c>
      <c r="B513" t="s">
        <v>3</v>
      </c>
      <c r="C513">
        <v>33.659999999999997</v>
      </c>
      <c r="D513">
        <v>0</v>
      </c>
      <c r="E513" t="s">
        <v>4</v>
      </c>
      <c r="F513" t="s">
        <v>5</v>
      </c>
      <c r="G513">
        <v>2498.4144000000001</v>
      </c>
    </row>
    <row r="514" spans="1:7">
      <c r="A514">
        <v>51</v>
      </c>
      <c r="B514" t="s">
        <v>3</v>
      </c>
      <c r="C514">
        <v>22.42</v>
      </c>
      <c r="D514">
        <v>0</v>
      </c>
      <c r="E514" t="s">
        <v>4</v>
      </c>
      <c r="F514" t="s">
        <v>7</v>
      </c>
      <c r="G514">
        <v>9361.3268000000007</v>
      </c>
    </row>
    <row r="515" spans="1:7">
      <c r="A515">
        <v>19</v>
      </c>
      <c r="B515" t="s">
        <v>3</v>
      </c>
      <c r="C515">
        <v>30.4</v>
      </c>
      <c r="D515">
        <v>0</v>
      </c>
      <c r="E515" t="s">
        <v>4</v>
      </c>
      <c r="F515" t="s">
        <v>2</v>
      </c>
      <c r="G515">
        <v>1256.299</v>
      </c>
    </row>
    <row r="516" spans="1:7">
      <c r="A516">
        <v>39</v>
      </c>
      <c r="B516" t="s">
        <v>3</v>
      </c>
      <c r="C516">
        <v>28.3</v>
      </c>
      <c r="D516">
        <v>1</v>
      </c>
      <c r="E516" t="s">
        <v>1</v>
      </c>
      <c r="F516" t="s">
        <v>2</v>
      </c>
      <c r="G516">
        <v>21082.16</v>
      </c>
    </row>
    <row r="517" spans="1:7">
      <c r="A517">
        <v>58</v>
      </c>
      <c r="B517" t="s">
        <v>3</v>
      </c>
      <c r="C517">
        <v>35.700000000000003</v>
      </c>
      <c r="D517">
        <v>0</v>
      </c>
      <c r="E517" t="s">
        <v>4</v>
      </c>
      <c r="F517" t="s">
        <v>2</v>
      </c>
      <c r="G517">
        <v>11362.754999999999</v>
      </c>
    </row>
    <row r="518" spans="1:7">
      <c r="A518">
        <v>20</v>
      </c>
      <c r="B518" t="s">
        <v>3</v>
      </c>
      <c r="C518">
        <v>35.31</v>
      </c>
      <c r="D518">
        <v>1</v>
      </c>
      <c r="E518" t="s">
        <v>4</v>
      </c>
      <c r="F518" t="s">
        <v>5</v>
      </c>
      <c r="G518">
        <v>27724.28875</v>
      </c>
    </row>
    <row r="519" spans="1:7">
      <c r="A519">
        <v>45</v>
      </c>
      <c r="B519" t="s">
        <v>3</v>
      </c>
      <c r="C519">
        <v>30.495000000000001</v>
      </c>
      <c r="D519">
        <v>2</v>
      </c>
      <c r="E519" t="s">
        <v>4</v>
      </c>
      <c r="F519" t="s">
        <v>6</v>
      </c>
      <c r="G519">
        <v>8413.4630500000003</v>
      </c>
    </row>
    <row r="520" spans="1:7">
      <c r="A520">
        <v>35</v>
      </c>
      <c r="B520" t="s">
        <v>0</v>
      </c>
      <c r="C520">
        <v>31</v>
      </c>
      <c r="D520">
        <v>1</v>
      </c>
      <c r="E520" t="s">
        <v>4</v>
      </c>
      <c r="F520" t="s">
        <v>2</v>
      </c>
      <c r="G520">
        <v>5240.7650000000003</v>
      </c>
    </row>
    <row r="521" spans="1:7">
      <c r="A521">
        <v>31</v>
      </c>
      <c r="B521" t="s">
        <v>3</v>
      </c>
      <c r="C521">
        <v>30.875</v>
      </c>
      <c r="D521">
        <v>0</v>
      </c>
      <c r="E521" t="s">
        <v>4</v>
      </c>
      <c r="F521" t="s">
        <v>7</v>
      </c>
      <c r="G521">
        <v>3857.7592500000001</v>
      </c>
    </row>
    <row r="522" spans="1:7">
      <c r="A522">
        <v>50</v>
      </c>
      <c r="B522" t="s">
        <v>0</v>
      </c>
      <c r="C522">
        <v>27.36</v>
      </c>
      <c r="D522">
        <v>0</v>
      </c>
      <c r="E522" t="s">
        <v>4</v>
      </c>
      <c r="F522" t="s">
        <v>7</v>
      </c>
      <c r="G522">
        <v>25656.575260000001</v>
      </c>
    </row>
    <row r="523" spans="1:7">
      <c r="A523">
        <v>32</v>
      </c>
      <c r="B523" t="s">
        <v>0</v>
      </c>
      <c r="C523">
        <v>44.22</v>
      </c>
      <c r="D523">
        <v>0</v>
      </c>
      <c r="E523" t="s">
        <v>4</v>
      </c>
      <c r="F523" t="s">
        <v>5</v>
      </c>
      <c r="G523">
        <v>3994.1777999999999</v>
      </c>
    </row>
    <row r="524" spans="1:7">
      <c r="A524">
        <v>51</v>
      </c>
      <c r="B524" t="s">
        <v>0</v>
      </c>
      <c r="C524">
        <v>33.914999999999999</v>
      </c>
      <c r="D524">
        <v>0</v>
      </c>
      <c r="E524" t="s">
        <v>4</v>
      </c>
      <c r="F524" t="s">
        <v>7</v>
      </c>
      <c r="G524">
        <v>9866.3048500000004</v>
      </c>
    </row>
    <row r="525" spans="1:7">
      <c r="A525">
        <v>38</v>
      </c>
      <c r="B525" t="s">
        <v>0</v>
      </c>
      <c r="C525">
        <v>37.729999999999997</v>
      </c>
      <c r="D525">
        <v>0</v>
      </c>
      <c r="E525" t="s">
        <v>4</v>
      </c>
      <c r="F525" t="s">
        <v>5</v>
      </c>
      <c r="G525">
        <v>5397.6166999999996</v>
      </c>
    </row>
    <row r="526" spans="1:7">
      <c r="A526">
        <v>42</v>
      </c>
      <c r="B526" t="s">
        <v>3</v>
      </c>
      <c r="C526">
        <v>26.07</v>
      </c>
      <c r="D526">
        <v>1</v>
      </c>
      <c r="E526" t="s">
        <v>1</v>
      </c>
      <c r="F526" t="s">
        <v>5</v>
      </c>
      <c r="G526">
        <v>38245.593269999998</v>
      </c>
    </row>
    <row r="527" spans="1:7">
      <c r="A527">
        <v>18</v>
      </c>
      <c r="B527" t="s">
        <v>0</v>
      </c>
      <c r="C527">
        <v>33.880000000000003</v>
      </c>
      <c r="D527">
        <v>0</v>
      </c>
      <c r="E527" t="s">
        <v>4</v>
      </c>
      <c r="F527" t="s">
        <v>5</v>
      </c>
      <c r="G527">
        <v>11482.63485</v>
      </c>
    </row>
    <row r="528" spans="1:7">
      <c r="A528">
        <v>19</v>
      </c>
      <c r="B528" t="s">
        <v>0</v>
      </c>
      <c r="C528">
        <v>30.59</v>
      </c>
      <c r="D528">
        <v>2</v>
      </c>
      <c r="E528" t="s">
        <v>4</v>
      </c>
      <c r="F528" t="s">
        <v>6</v>
      </c>
      <c r="G528">
        <v>24059.680189999999</v>
      </c>
    </row>
    <row r="529" spans="1:7">
      <c r="A529">
        <v>51</v>
      </c>
      <c r="B529" t="s">
        <v>0</v>
      </c>
      <c r="C529">
        <v>25.8</v>
      </c>
      <c r="D529">
        <v>1</v>
      </c>
      <c r="E529" t="s">
        <v>4</v>
      </c>
      <c r="F529" t="s">
        <v>2</v>
      </c>
      <c r="G529">
        <v>9861.0249999999996</v>
      </c>
    </row>
    <row r="530" spans="1:7">
      <c r="A530">
        <v>46</v>
      </c>
      <c r="B530" t="s">
        <v>3</v>
      </c>
      <c r="C530">
        <v>39.424999999999997</v>
      </c>
      <c r="D530">
        <v>1</v>
      </c>
      <c r="E530" t="s">
        <v>4</v>
      </c>
      <c r="F530" t="s">
        <v>7</v>
      </c>
      <c r="G530">
        <v>8342.9087500000005</v>
      </c>
    </row>
    <row r="531" spans="1:7">
      <c r="A531">
        <v>18</v>
      </c>
      <c r="B531" t="s">
        <v>3</v>
      </c>
      <c r="C531">
        <v>25.46</v>
      </c>
      <c r="D531">
        <v>0</v>
      </c>
      <c r="E531" t="s">
        <v>4</v>
      </c>
      <c r="F531" t="s">
        <v>7</v>
      </c>
      <c r="G531">
        <v>1708.0014000000001</v>
      </c>
    </row>
    <row r="532" spans="1:7">
      <c r="A532">
        <v>57</v>
      </c>
      <c r="B532" t="s">
        <v>3</v>
      </c>
      <c r="C532">
        <v>42.13</v>
      </c>
      <c r="D532">
        <v>1</v>
      </c>
      <c r="E532" t="s">
        <v>1</v>
      </c>
      <c r="F532" t="s">
        <v>5</v>
      </c>
      <c r="G532">
        <v>48675.517699999997</v>
      </c>
    </row>
    <row r="533" spans="1:7">
      <c r="A533">
        <v>62</v>
      </c>
      <c r="B533" t="s">
        <v>0</v>
      </c>
      <c r="C533">
        <v>31.73</v>
      </c>
      <c r="D533">
        <v>0</v>
      </c>
      <c r="E533" t="s">
        <v>4</v>
      </c>
      <c r="F533" t="s">
        <v>7</v>
      </c>
      <c r="G533">
        <v>14043.476699999999</v>
      </c>
    </row>
    <row r="534" spans="1:7">
      <c r="A534">
        <v>59</v>
      </c>
      <c r="B534" t="s">
        <v>3</v>
      </c>
      <c r="C534">
        <v>29.7</v>
      </c>
      <c r="D534">
        <v>2</v>
      </c>
      <c r="E534" t="s">
        <v>4</v>
      </c>
      <c r="F534" t="s">
        <v>5</v>
      </c>
      <c r="G534">
        <v>12925.886</v>
      </c>
    </row>
    <row r="535" spans="1:7">
      <c r="A535">
        <v>37</v>
      </c>
      <c r="B535" t="s">
        <v>3</v>
      </c>
      <c r="C535">
        <v>36.19</v>
      </c>
      <c r="D535">
        <v>0</v>
      </c>
      <c r="E535" t="s">
        <v>4</v>
      </c>
      <c r="F535" t="s">
        <v>5</v>
      </c>
      <c r="G535">
        <v>19214.705529999999</v>
      </c>
    </row>
    <row r="536" spans="1:7">
      <c r="A536">
        <v>64</v>
      </c>
      <c r="B536" t="s">
        <v>3</v>
      </c>
      <c r="C536">
        <v>40.479999999999997</v>
      </c>
      <c r="D536">
        <v>0</v>
      </c>
      <c r="E536" t="s">
        <v>4</v>
      </c>
      <c r="F536" t="s">
        <v>5</v>
      </c>
      <c r="G536">
        <v>13831.1152</v>
      </c>
    </row>
    <row r="537" spans="1:7">
      <c r="A537">
        <v>38</v>
      </c>
      <c r="B537" t="s">
        <v>3</v>
      </c>
      <c r="C537">
        <v>28.024999999999999</v>
      </c>
      <c r="D537">
        <v>1</v>
      </c>
      <c r="E537" t="s">
        <v>4</v>
      </c>
      <c r="F537" t="s">
        <v>7</v>
      </c>
      <c r="G537">
        <v>6067.1267500000004</v>
      </c>
    </row>
    <row r="538" spans="1:7">
      <c r="A538">
        <v>33</v>
      </c>
      <c r="B538" t="s">
        <v>0</v>
      </c>
      <c r="C538">
        <v>38.9</v>
      </c>
      <c r="D538">
        <v>3</v>
      </c>
      <c r="E538" t="s">
        <v>4</v>
      </c>
      <c r="F538" t="s">
        <v>2</v>
      </c>
      <c r="G538">
        <v>5972.3779999999997</v>
      </c>
    </row>
    <row r="539" spans="1:7">
      <c r="A539">
        <v>46</v>
      </c>
      <c r="B539" t="s">
        <v>0</v>
      </c>
      <c r="C539">
        <v>30.2</v>
      </c>
      <c r="D539">
        <v>2</v>
      </c>
      <c r="E539" t="s">
        <v>4</v>
      </c>
      <c r="F539" t="s">
        <v>2</v>
      </c>
      <c r="G539">
        <v>8825.0859999999993</v>
      </c>
    </row>
    <row r="540" spans="1:7">
      <c r="A540">
        <v>46</v>
      </c>
      <c r="B540" t="s">
        <v>0</v>
      </c>
      <c r="C540">
        <v>28.05</v>
      </c>
      <c r="D540">
        <v>1</v>
      </c>
      <c r="E540" t="s">
        <v>4</v>
      </c>
      <c r="F540" t="s">
        <v>5</v>
      </c>
      <c r="G540">
        <v>8233.0974999999999</v>
      </c>
    </row>
    <row r="541" spans="1:7">
      <c r="A541">
        <v>53</v>
      </c>
      <c r="B541" t="s">
        <v>3</v>
      </c>
      <c r="C541">
        <v>31.35</v>
      </c>
      <c r="D541">
        <v>0</v>
      </c>
      <c r="E541" t="s">
        <v>4</v>
      </c>
      <c r="F541" t="s">
        <v>5</v>
      </c>
      <c r="G541">
        <v>27346.04207</v>
      </c>
    </row>
    <row r="542" spans="1:7">
      <c r="A542">
        <v>34</v>
      </c>
      <c r="B542" t="s">
        <v>0</v>
      </c>
      <c r="C542">
        <v>38</v>
      </c>
      <c r="D542">
        <v>3</v>
      </c>
      <c r="E542" t="s">
        <v>4</v>
      </c>
      <c r="F542" t="s">
        <v>2</v>
      </c>
      <c r="G542">
        <v>6196.4480000000003</v>
      </c>
    </row>
    <row r="543" spans="1:7">
      <c r="A543">
        <v>20</v>
      </c>
      <c r="B543" t="s">
        <v>0</v>
      </c>
      <c r="C543">
        <v>31.79</v>
      </c>
      <c r="D543">
        <v>2</v>
      </c>
      <c r="E543" t="s">
        <v>4</v>
      </c>
      <c r="F543" t="s">
        <v>5</v>
      </c>
      <c r="G543">
        <v>3056.3881000000001</v>
      </c>
    </row>
    <row r="544" spans="1:7">
      <c r="A544">
        <v>63</v>
      </c>
      <c r="B544" t="s">
        <v>0</v>
      </c>
      <c r="C544">
        <v>36.299999999999997</v>
      </c>
      <c r="D544">
        <v>0</v>
      </c>
      <c r="E544" t="s">
        <v>4</v>
      </c>
      <c r="F544" t="s">
        <v>5</v>
      </c>
      <c r="G544">
        <v>13887.204</v>
      </c>
    </row>
    <row r="545" spans="1:7">
      <c r="A545">
        <v>54</v>
      </c>
      <c r="B545" t="s">
        <v>0</v>
      </c>
      <c r="C545">
        <v>47.41</v>
      </c>
      <c r="D545">
        <v>0</v>
      </c>
      <c r="E545" t="s">
        <v>1</v>
      </c>
      <c r="F545" t="s">
        <v>5</v>
      </c>
      <c r="G545">
        <v>63770.428010000003</v>
      </c>
    </row>
    <row r="546" spans="1:7">
      <c r="A546">
        <v>54</v>
      </c>
      <c r="B546" t="s">
        <v>3</v>
      </c>
      <c r="C546">
        <v>30.21</v>
      </c>
      <c r="D546">
        <v>0</v>
      </c>
      <c r="E546" t="s">
        <v>4</v>
      </c>
      <c r="F546" t="s">
        <v>6</v>
      </c>
      <c r="G546">
        <v>10231.499900000001</v>
      </c>
    </row>
    <row r="547" spans="1:7">
      <c r="A547">
        <v>49</v>
      </c>
      <c r="B547" t="s">
        <v>3</v>
      </c>
      <c r="C547">
        <v>25.84</v>
      </c>
      <c r="D547">
        <v>2</v>
      </c>
      <c r="E547" t="s">
        <v>1</v>
      </c>
      <c r="F547" t="s">
        <v>6</v>
      </c>
      <c r="G547">
        <v>23807.240600000001</v>
      </c>
    </row>
    <row r="548" spans="1:7">
      <c r="A548">
        <v>28</v>
      </c>
      <c r="B548" t="s">
        <v>3</v>
      </c>
      <c r="C548">
        <v>35.435000000000002</v>
      </c>
      <c r="D548">
        <v>0</v>
      </c>
      <c r="E548" t="s">
        <v>4</v>
      </c>
      <c r="F548" t="s">
        <v>7</v>
      </c>
      <c r="G548">
        <v>3268.84665</v>
      </c>
    </row>
    <row r="549" spans="1:7">
      <c r="A549">
        <v>54</v>
      </c>
      <c r="B549" t="s">
        <v>0</v>
      </c>
      <c r="C549">
        <v>46.7</v>
      </c>
      <c r="D549">
        <v>2</v>
      </c>
      <c r="E549" t="s">
        <v>4</v>
      </c>
      <c r="F549" t="s">
        <v>2</v>
      </c>
      <c r="G549">
        <v>11538.421</v>
      </c>
    </row>
    <row r="550" spans="1:7">
      <c r="A550">
        <v>25</v>
      </c>
      <c r="B550" t="s">
        <v>0</v>
      </c>
      <c r="C550">
        <v>28.594999999999999</v>
      </c>
      <c r="D550">
        <v>0</v>
      </c>
      <c r="E550" t="s">
        <v>4</v>
      </c>
      <c r="F550" t="s">
        <v>7</v>
      </c>
      <c r="G550">
        <v>3213.6220499999999</v>
      </c>
    </row>
    <row r="551" spans="1:7">
      <c r="A551">
        <v>43</v>
      </c>
      <c r="B551" t="s">
        <v>0</v>
      </c>
      <c r="C551">
        <v>46.2</v>
      </c>
      <c r="D551">
        <v>0</v>
      </c>
      <c r="E551" t="s">
        <v>1</v>
      </c>
      <c r="F551" t="s">
        <v>5</v>
      </c>
      <c r="G551">
        <v>45863.205000000002</v>
      </c>
    </row>
    <row r="552" spans="1:7">
      <c r="A552">
        <v>63</v>
      </c>
      <c r="B552" t="s">
        <v>3</v>
      </c>
      <c r="C552">
        <v>30.8</v>
      </c>
      <c r="D552">
        <v>0</v>
      </c>
      <c r="E552" t="s">
        <v>4</v>
      </c>
      <c r="F552" t="s">
        <v>2</v>
      </c>
      <c r="G552">
        <v>13390.558999999999</v>
      </c>
    </row>
    <row r="553" spans="1:7">
      <c r="A553">
        <v>32</v>
      </c>
      <c r="B553" t="s">
        <v>0</v>
      </c>
      <c r="C553">
        <v>28.93</v>
      </c>
      <c r="D553">
        <v>0</v>
      </c>
      <c r="E553" t="s">
        <v>4</v>
      </c>
      <c r="F553" t="s">
        <v>5</v>
      </c>
      <c r="G553">
        <v>3972.9247</v>
      </c>
    </row>
    <row r="554" spans="1:7">
      <c r="A554">
        <v>62</v>
      </c>
      <c r="B554" t="s">
        <v>3</v>
      </c>
      <c r="C554">
        <v>21.4</v>
      </c>
      <c r="D554">
        <v>0</v>
      </c>
      <c r="E554" t="s">
        <v>4</v>
      </c>
      <c r="F554" t="s">
        <v>2</v>
      </c>
      <c r="G554">
        <v>12957.118</v>
      </c>
    </row>
    <row r="555" spans="1:7">
      <c r="A555">
        <v>52</v>
      </c>
      <c r="B555" t="s">
        <v>0</v>
      </c>
      <c r="C555">
        <v>31.73</v>
      </c>
      <c r="D555">
        <v>2</v>
      </c>
      <c r="E555" t="s">
        <v>4</v>
      </c>
      <c r="F555" t="s">
        <v>6</v>
      </c>
      <c r="G555">
        <v>11187.6567</v>
      </c>
    </row>
    <row r="556" spans="1:7">
      <c r="A556">
        <v>25</v>
      </c>
      <c r="B556" t="s">
        <v>0</v>
      </c>
      <c r="C556">
        <v>41.325000000000003</v>
      </c>
      <c r="D556">
        <v>0</v>
      </c>
      <c r="E556" t="s">
        <v>4</v>
      </c>
      <c r="F556" t="s">
        <v>7</v>
      </c>
      <c r="G556">
        <v>17878.900679999999</v>
      </c>
    </row>
    <row r="557" spans="1:7">
      <c r="A557">
        <v>28</v>
      </c>
      <c r="B557" t="s">
        <v>3</v>
      </c>
      <c r="C557">
        <v>23.8</v>
      </c>
      <c r="D557">
        <v>2</v>
      </c>
      <c r="E557" t="s">
        <v>4</v>
      </c>
      <c r="F557" t="s">
        <v>2</v>
      </c>
      <c r="G557">
        <v>3847.674</v>
      </c>
    </row>
    <row r="558" spans="1:7">
      <c r="A558">
        <v>46</v>
      </c>
      <c r="B558" t="s">
        <v>3</v>
      </c>
      <c r="C558">
        <v>33.44</v>
      </c>
      <c r="D558">
        <v>1</v>
      </c>
      <c r="E558" t="s">
        <v>4</v>
      </c>
      <c r="F558" t="s">
        <v>7</v>
      </c>
      <c r="G558">
        <v>8334.5895999999993</v>
      </c>
    </row>
    <row r="559" spans="1:7">
      <c r="A559">
        <v>34</v>
      </c>
      <c r="B559" t="s">
        <v>3</v>
      </c>
      <c r="C559">
        <v>34.21</v>
      </c>
      <c r="D559">
        <v>0</v>
      </c>
      <c r="E559" t="s">
        <v>4</v>
      </c>
      <c r="F559" t="s">
        <v>5</v>
      </c>
      <c r="G559">
        <v>3935.1799000000001</v>
      </c>
    </row>
    <row r="560" spans="1:7">
      <c r="A560">
        <v>35</v>
      </c>
      <c r="B560" t="s">
        <v>0</v>
      </c>
      <c r="C560">
        <v>34.104999999999997</v>
      </c>
      <c r="D560">
        <v>3</v>
      </c>
      <c r="E560" t="s">
        <v>1</v>
      </c>
      <c r="F560" t="s">
        <v>6</v>
      </c>
      <c r="G560">
        <v>39983.425949999997</v>
      </c>
    </row>
    <row r="561" spans="1:7">
      <c r="A561">
        <v>19</v>
      </c>
      <c r="B561" t="s">
        <v>3</v>
      </c>
      <c r="C561">
        <v>35.53</v>
      </c>
      <c r="D561">
        <v>0</v>
      </c>
      <c r="E561" t="s">
        <v>4</v>
      </c>
      <c r="F561" t="s">
        <v>6</v>
      </c>
      <c r="G561">
        <v>1646.4296999999999</v>
      </c>
    </row>
    <row r="562" spans="1:7">
      <c r="A562">
        <v>46</v>
      </c>
      <c r="B562" t="s">
        <v>0</v>
      </c>
      <c r="C562">
        <v>19.95</v>
      </c>
      <c r="D562">
        <v>2</v>
      </c>
      <c r="E562" t="s">
        <v>4</v>
      </c>
      <c r="F562" t="s">
        <v>6</v>
      </c>
      <c r="G562">
        <v>9193.8384999999998</v>
      </c>
    </row>
    <row r="563" spans="1:7">
      <c r="A563">
        <v>54</v>
      </c>
      <c r="B563" t="s">
        <v>0</v>
      </c>
      <c r="C563">
        <v>32.68</v>
      </c>
      <c r="D563">
        <v>0</v>
      </c>
      <c r="E563" t="s">
        <v>4</v>
      </c>
      <c r="F563" t="s">
        <v>7</v>
      </c>
      <c r="G563">
        <v>10923.933199999999</v>
      </c>
    </row>
    <row r="564" spans="1:7">
      <c r="A564">
        <v>27</v>
      </c>
      <c r="B564" t="s">
        <v>3</v>
      </c>
      <c r="C564">
        <v>30.5</v>
      </c>
      <c r="D564">
        <v>0</v>
      </c>
      <c r="E564" t="s">
        <v>4</v>
      </c>
      <c r="F564" t="s">
        <v>2</v>
      </c>
      <c r="G564">
        <v>2494.0219999999999</v>
      </c>
    </row>
    <row r="565" spans="1:7">
      <c r="A565">
        <v>50</v>
      </c>
      <c r="B565" t="s">
        <v>3</v>
      </c>
      <c r="C565">
        <v>44.77</v>
      </c>
      <c r="D565">
        <v>1</v>
      </c>
      <c r="E565" t="s">
        <v>4</v>
      </c>
      <c r="F565" t="s">
        <v>5</v>
      </c>
      <c r="G565">
        <v>9058.7302999999993</v>
      </c>
    </row>
    <row r="566" spans="1:7">
      <c r="A566">
        <v>18</v>
      </c>
      <c r="B566" t="s">
        <v>0</v>
      </c>
      <c r="C566">
        <v>32.119999999999997</v>
      </c>
      <c r="D566">
        <v>2</v>
      </c>
      <c r="E566" t="s">
        <v>4</v>
      </c>
      <c r="F566" t="s">
        <v>5</v>
      </c>
      <c r="G566">
        <v>2801.2588000000001</v>
      </c>
    </row>
    <row r="567" spans="1:7">
      <c r="A567">
        <v>19</v>
      </c>
      <c r="B567" t="s">
        <v>0</v>
      </c>
      <c r="C567">
        <v>30.495000000000001</v>
      </c>
      <c r="D567">
        <v>0</v>
      </c>
      <c r="E567" t="s">
        <v>4</v>
      </c>
      <c r="F567" t="s">
        <v>6</v>
      </c>
      <c r="G567">
        <v>2128.4310500000001</v>
      </c>
    </row>
    <row r="568" spans="1:7">
      <c r="A568">
        <v>38</v>
      </c>
      <c r="B568" t="s">
        <v>0</v>
      </c>
      <c r="C568">
        <v>40.564999999999998</v>
      </c>
      <c r="D568">
        <v>1</v>
      </c>
      <c r="E568" t="s">
        <v>4</v>
      </c>
      <c r="F568" t="s">
        <v>6</v>
      </c>
      <c r="G568">
        <v>6373.55735</v>
      </c>
    </row>
    <row r="569" spans="1:7">
      <c r="A569">
        <v>41</v>
      </c>
      <c r="B569" t="s">
        <v>3</v>
      </c>
      <c r="C569">
        <v>30.59</v>
      </c>
      <c r="D569">
        <v>2</v>
      </c>
      <c r="E569" t="s">
        <v>4</v>
      </c>
      <c r="F569" t="s">
        <v>6</v>
      </c>
      <c r="G569">
        <v>7256.7231000000002</v>
      </c>
    </row>
    <row r="570" spans="1:7">
      <c r="A570">
        <v>49</v>
      </c>
      <c r="B570" t="s">
        <v>0</v>
      </c>
      <c r="C570">
        <v>31.9</v>
      </c>
      <c r="D570">
        <v>5</v>
      </c>
      <c r="E570" t="s">
        <v>4</v>
      </c>
      <c r="F570" t="s">
        <v>2</v>
      </c>
      <c r="G570">
        <v>11552.904</v>
      </c>
    </row>
    <row r="571" spans="1:7">
      <c r="A571">
        <v>48</v>
      </c>
      <c r="B571" t="s">
        <v>3</v>
      </c>
      <c r="C571">
        <v>40.564999999999998</v>
      </c>
      <c r="D571">
        <v>2</v>
      </c>
      <c r="E571" t="s">
        <v>1</v>
      </c>
      <c r="F571" t="s">
        <v>6</v>
      </c>
      <c r="G571">
        <v>45702.022349999999</v>
      </c>
    </row>
    <row r="572" spans="1:7">
      <c r="A572">
        <v>31</v>
      </c>
      <c r="B572" t="s">
        <v>0</v>
      </c>
      <c r="C572">
        <v>29.1</v>
      </c>
      <c r="D572">
        <v>0</v>
      </c>
      <c r="E572" t="s">
        <v>4</v>
      </c>
      <c r="F572" t="s">
        <v>2</v>
      </c>
      <c r="G572">
        <v>3761.2919999999999</v>
      </c>
    </row>
    <row r="573" spans="1:7">
      <c r="A573">
        <v>18</v>
      </c>
      <c r="B573" t="s">
        <v>0</v>
      </c>
      <c r="C573">
        <v>37.29</v>
      </c>
      <c r="D573">
        <v>1</v>
      </c>
      <c r="E573" t="s">
        <v>4</v>
      </c>
      <c r="F573" t="s">
        <v>5</v>
      </c>
      <c r="G573">
        <v>2219.4450999999999</v>
      </c>
    </row>
    <row r="574" spans="1:7">
      <c r="A574">
        <v>30</v>
      </c>
      <c r="B574" t="s">
        <v>0</v>
      </c>
      <c r="C574">
        <v>43.12</v>
      </c>
      <c r="D574">
        <v>2</v>
      </c>
      <c r="E574" t="s">
        <v>4</v>
      </c>
      <c r="F574" t="s">
        <v>5</v>
      </c>
      <c r="G574">
        <v>4753.6368000000002</v>
      </c>
    </row>
    <row r="575" spans="1:7">
      <c r="A575">
        <v>62</v>
      </c>
      <c r="B575" t="s">
        <v>0</v>
      </c>
      <c r="C575">
        <v>36.86</v>
      </c>
      <c r="D575">
        <v>1</v>
      </c>
      <c r="E575" t="s">
        <v>4</v>
      </c>
      <c r="F575" t="s">
        <v>7</v>
      </c>
      <c r="G575">
        <v>31620.001059999999</v>
      </c>
    </row>
    <row r="576" spans="1:7">
      <c r="A576">
        <v>57</v>
      </c>
      <c r="B576" t="s">
        <v>0</v>
      </c>
      <c r="C576">
        <v>34.295000000000002</v>
      </c>
      <c r="D576">
        <v>2</v>
      </c>
      <c r="E576" t="s">
        <v>4</v>
      </c>
      <c r="F576" t="s">
        <v>7</v>
      </c>
      <c r="G576">
        <v>13224.057049999999</v>
      </c>
    </row>
    <row r="577" spans="1:7">
      <c r="A577">
        <v>58</v>
      </c>
      <c r="B577" t="s">
        <v>0</v>
      </c>
      <c r="C577">
        <v>27.17</v>
      </c>
      <c r="D577">
        <v>0</v>
      </c>
      <c r="E577" t="s">
        <v>4</v>
      </c>
      <c r="F577" t="s">
        <v>6</v>
      </c>
      <c r="G577">
        <v>12222.898300000001</v>
      </c>
    </row>
    <row r="578" spans="1:7">
      <c r="A578">
        <v>22</v>
      </c>
      <c r="B578" t="s">
        <v>3</v>
      </c>
      <c r="C578">
        <v>26.84</v>
      </c>
      <c r="D578">
        <v>0</v>
      </c>
      <c r="E578" t="s">
        <v>4</v>
      </c>
      <c r="F578" t="s">
        <v>5</v>
      </c>
      <c r="G578">
        <v>1664.9996000000001</v>
      </c>
    </row>
    <row r="579" spans="1:7">
      <c r="A579">
        <v>31</v>
      </c>
      <c r="B579" t="s">
        <v>0</v>
      </c>
      <c r="C579">
        <v>38.094999999999999</v>
      </c>
      <c r="D579">
        <v>1</v>
      </c>
      <c r="E579" t="s">
        <v>1</v>
      </c>
      <c r="F579" t="s">
        <v>7</v>
      </c>
      <c r="G579">
        <v>58571.074480000003</v>
      </c>
    </row>
    <row r="580" spans="1:7">
      <c r="A580">
        <v>52</v>
      </c>
      <c r="B580" t="s">
        <v>3</v>
      </c>
      <c r="C580">
        <v>30.2</v>
      </c>
      <c r="D580">
        <v>1</v>
      </c>
      <c r="E580" t="s">
        <v>4</v>
      </c>
      <c r="F580" t="s">
        <v>2</v>
      </c>
      <c r="G580">
        <v>9724.5300000000007</v>
      </c>
    </row>
    <row r="581" spans="1:7">
      <c r="A581">
        <v>25</v>
      </c>
      <c r="B581" t="s">
        <v>0</v>
      </c>
      <c r="C581">
        <v>23.465</v>
      </c>
      <c r="D581">
        <v>0</v>
      </c>
      <c r="E581" t="s">
        <v>4</v>
      </c>
      <c r="F581" t="s">
        <v>7</v>
      </c>
      <c r="G581">
        <v>3206.4913499999998</v>
      </c>
    </row>
    <row r="582" spans="1:7">
      <c r="A582">
        <v>59</v>
      </c>
      <c r="B582" t="s">
        <v>3</v>
      </c>
      <c r="C582">
        <v>25.46</v>
      </c>
      <c r="D582">
        <v>1</v>
      </c>
      <c r="E582" t="s">
        <v>4</v>
      </c>
      <c r="F582" t="s">
        <v>7</v>
      </c>
      <c r="G582">
        <v>12913.992399999999</v>
      </c>
    </row>
    <row r="583" spans="1:7">
      <c r="A583">
        <v>19</v>
      </c>
      <c r="B583" t="s">
        <v>3</v>
      </c>
      <c r="C583">
        <v>30.59</v>
      </c>
      <c r="D583">
        <v>0</v>
      </c>
      <c r="E583" t="s">
        <v>4</v>
      </c>
      <c r="F583" t="s">
        <v>6</v>
      </c>
      <c r="G583">
        <v>1639.5631000000001</v>
      </c>
    </row>
    <row r="584" spans="1:7">
      <c r="A584">
        <v>39</v>
      </c>
      <c r="B584" t="s">
        <v>3</v>
      </c>
      <c r="C584">
        <v>45.43</v>
      </c>
      <c r="D584">
        <v>2</v>
      </c>
      <c r="E584" t="s">
        <v>4</v>
      </c>
      <c r="F584" t="s">
        <v>5</v>
      </c>
      <c r="G584">
        <v>6356.2707</v>
      </c>
    </row>
    <row r="585" spans="1:7">
      <c r="A585">
        <v>32</v>
      </c>
      <c r="B585" t="s">
        <v>0</v>
      </c>
      <c r="C585">
        <v>23.65</v>
      </c>
      <c r="D585">
        <v>1</v>
      </c>
      <c r="E585" t="s">
        <v>4</v>
      </c>
      <c r="F585" t="s">
        <v>5</v>
      </c>
      <c r="G585">
        <v>17626.239509999999</v>
      </c>
    </row>
    <row r="586" spans="1:7">
      <c r="A586">
        <v>19</v>
      </c>
      <c r="B586" t="s">
        <v>3</v>
      </c>
      <c r="C586">
        <v>20.7</v>
      </c>
      <c r="D586">
        <v>0</v>
      </c>
      <c r="E586" t="s">
        <v>4</v>
      </c>
      <c r="F586" t="s">
        <v>2</v>
      </c>
      <c r="G586">
        <v>1242.816</v>
      </c>
    </row>
    <row r="587" spans="1:7">
      <c r="A587">
        <v>33</v>
      </c>
      <c r="B587" t="s">
        <v>0</v>
      </c>
      <c r="C587">
        <v>28.27</v>
      </c>
      <c r="D587">
        <v>1</v>
      </c>
      <c r="E587" t="s">
        <v>4</v>
      </c>
      <c r="F587" t="s">
        <v>5</v>
      </c>
      <c r="G587">
        <v>4779.6022999999996</v>
      </c>
    </row>
    <row r="588" spans="1:7">
      <c r="A588">
        <v>21</v>
      </c>
      <c r="B588" t="s">
        <v>3</v>
      </c>
      <c r="C588">
        <v>20.234999999999999</v>
      </c>
      <c r="D588">
        <v>3</v>
      </c>
      <c r="E588" t="s">
        <v>4</v>
      </c>
      <c r="F588" t="s">
        <v>7</v>
      </c>
      <c r="G588">
        <v>3861.2096499999998</v>
      </c>
    </row>
    <row r="589" spans="1:7">
      <c r="A589">
        <v>34</v>
      </c>
      <c r="B589" t="s">
        <v>0</v>
      </c>
      <c r="C589">
        <v>30.21</v>
      </c>
      <c r="D589">
        <v>1</v>
      </c>
      <c r="E589" t="s">
        <v>1</v>
      </c>
      <c r="F589" t="s">
        <v>6</v>
      </c>
      <c r="G589">
        <v>43943.876100000001</v>
      </c>
    </row>
    <row r="590" spans="1:7">
      <c r="A590">
        <v>61</v>
      </c>
      <c r="B590" t="s">
        <v>0</v>
      </c>
      <c r="C590">
        <v>35.909999999999997</v>
      </c>
      <c r="D590">
        <v>0</v>
      </c>
      <c r="E590" t="s">
        <v>4</v>
      </c>
      <c r="F590" t="s">
        <v>7</v>
      </c>
      <c r="G590">
        <v>13635.6379</v>
      </c>
    </row>
    <row r="591" spans="1:7">
      <c r="A591">
        <v>38</v>
      </c>
      <c r="B591" t="s">
        <v>0</v>
      </c>
      <c r="C591">
        <v>30.69</v>
      </c>
      <c r="D591">
        <v>1</v>
      </c>
      <c r="E591" t="s">
        <v>4</v>
      </c>
      <c r="F591" t="s">
        <v>5</v>
      </c>
      <c r="G591">
        <v>5976.8311000000003</v>
      </c>
    </row>
    <row r="592" spans="1:7">
      <c r="A592">
        <v>58</v>
      </c>
      <c r="B592" t="s">
        <v>0</v>
      </c>
      <c r="C592">
        <v>29</v>
      </c>
      <c r="D592">
        <v>0</v>
      </c>
      <c r="E592" t="s">
        <v>4</v>
      </c>
      <c r="F592" t="s">
        <v>2</v>
      </c>
      <c r="G592">
        <v>11842.441999999999</v>
      </c>
    </row>
    <row r="593" spans="1:7">
      <c r="A593">
        <v>47</v>
      </c>
      <c r="B593" t="s">
        <v>3</v>
      </c>
      <c r="C593">
        <v>19.57</v>
      </c>
      <c r="D593">
        <v>1</v>
      </c>
      <c r="E593" t="s">
        <v>4</v>
      </c>
      <c r="F593" t="s">
        <v>6</v>
      </c>
      <c r="G593">
        <v>8428.0692999999992</v>
      </c>
    </row>
    <row r="594" spans="1:7">
      <c r="A594">
        <v>20</v>
      </c>
      <c r="B594" t="s">
        <v>3</v>
      </c>
      <c r="C594">
        <v>31.13</v>
      </c>
      <c r="D594">
        <v>2</v>
      </c>
      <c r="E594" t="s">
        <v>4</v>
      </c>
      <c r="F594" t="s">
        <v>5</v>
      </c>
      <c r="G594">
        <v>2566.4706999999999</v>
      </c>
    </row>
    <row r="595" spans="1:7">
      <c r="A595">
        <v>21</v>
      </c>
      <c r="B595" t="s">
        <v>0</v>
      </c>
      <c r="C595">
        <v>21.85</v>
      </c>
      <c r="D595">
        <v>1</v>
      </c>
      <c r="E595" t="s">
        <v>1</v>
      </c>
      <c r="F595" t="s">
        <v>7</v>
      </c>
      <c r="G595">
        <v>15359.104499999999</v>
      </c>
    </row>
    <row r="596" spans="1:7">
      <c r="A596">
        <v>41</v>
      </c>
      <c r="B596" t="s">
        <v>3</v>
      </c>
      <c r="C596">
        <v>40.26</v>
      </c>
      <c r="D596">
        <v>0</v>
      </c>
      <c r="E596" t="s">
        <v>4</v>
      </c>
      <c r="F596" t="s">
        <v>5</v>
      </c>
      <c r="G596">
        <v>5709.1643999999997</v>
      </c>
    </row>
    <row r="597" spans="1:7">
      <c r="A597">
        <v>46</v>
      </c>
      <c r="B597" t="s">
        <v>0</v>
      </c>
      <c r="C597">
        <v>33.725000000000001</v>
      </c>
      <c r="D597">
        <v>1</v>
      </c>
      <c r="E597" t="s">
        <v>4</v>
      </c>
      <c r="F597" t="s">
        <v>7</v>
      </c>
      <c r="G597">
        <v>8823.9857499999998</v>
      </c>
    </row>
    <row r="598" spans="1:7">
      <c r="A598">
        <v>42</v>
      </c>
      <c r="B598" t="s">
        <v>0</v>
      </c>
      <c r="C598">
        <v>29.48</v>
      </c>
      <c r="D598">
        <v>2</v>
      </c>
      <c r="E598" t="s">
        <v>4</v>
      </c>
      <c r="F598" t="s">
        <v>5</v>
      </c>
      <c r="G598">
        <v>7640.3091999999997</v>
      </c>
    </row>
    <row r="599" spans="1:7">
      <c r="A599">
        <v>34</v>
      </c>
      <c r="B599" t="s">
        <v>0</v>
      </c>
      <c r="C599">
        <v>33.25</v>
      </c>
      <c r="D599">
        <v>1</v>
      </c>
      <c r="E599" t="s">
        <v>4</v>
      </c>
      <c r="F599" t="s">
        <v>7</v>
      </c>
      <c r="G599">
        <v>5594.8455000000004</v>
      </c>
    </row>
    <row r="600" spans="1:7">
      <c r="A600">
        <v>43</v>
      </c>
      <c r="B600" t="s">
        <v>3</v>
      </c>
      <c r="C600">
        <v>32.6</v>
      </c>
      <c r="D600">
        <v>2</v>
      </c>
      <c r="E600" t="s">
        <v>4</v>
      </c>
      <c r="F600" t="s">
        <v>2</v>
      </c>
      <c r="G600">
        <v>7441.5010000000002</v>
      </c>
    </row>
    <row r="601" spans="1:7">
      <c r="A601">
        <v>52</v>
      </c>
      <c r="B601" t="s">
        <v>0</v>
      </c>
      <c r="C601">
        <v>37.524999999999999</v>
      </c>
      <c r="D601">
        <v>2</v>
      </c>
      <c r="E601" t="s">
        <v>4</v>
      </c>
      <c r="F601" t="s">
        <v>6</v>
      </c>
      <c r="G601">
        <v>33471.971890000001</v>
      </c>
    </row>
    <row r="602" spans="1:7">
      <c r="A602">
        <v>18</v>
      </c>
      <c r="B602" t="s">
        <v>0</v>
      </c>
      <c r="C602">
        <v>39.159999999999997</v>
      </c>
      <c r="D602">
        <v>0</v>
      </c>
      <c r="E602" t="s">
        <v>4</v>
      </c>
      <c r="F602" t="s">
        <v>5</v>
      </c>
      <c r="G602">
        <v>1633.0444</v>
      </c>
    </row>
    <row r="603" spans="1:7">
      <c r="A603">
        <v>51</v>
      </c>
      <c r="B603" t="s">
        <v>3</v>
      </c>
      <c r="C603">
        <v>31.635000000000002</v>
      </c>
      <c r="D603">
        <v>0</v>
      </c>
      <c r="E603" t="s">
        <v>4</v>
      </c>
      <c r="F603" t="s">
        <v>6</v>
      </c>
      <c r="G603">
        <v>9174.1356500000002</v>
      </c>
    </row>
    <row r="604" spans="1:7">
      <c r="A604">
        <v>56</v>
      </c>
      <c r="B604" t="s">
        <v>0</v>
      </c>
      <c r="C604">
        <v>25.3</v>
      </c>
      <c r="D604">
        <v>0</v>
      </c>
      <c r="E604" t="s">
        <v>4</v>
      </c>
      <c r="F604" t="s">
        <v>2</v>
      </c>
      <c r="G604">
        <v>11070.535</v>
      </c>
    </row>
    <row r="605" spans="1:7">
      <c r="A605">
        <v>64</v>
      </c>
      <c r="B605" t="s">
        <v>0</v>
      </c>
      <c r="C605">
        <v>39.049999999999997</v>
      </c>
      <c r="D605">
        <v>3</v>
      </c>
      <c r="E605" t="s">
        <v>4</v>
      </c>
      <c r="F605" t="s">
        <v>5</v>
      </c>
      <c r="G605">
        <v>16085.127500000001</v>
      </c>
    </row>
    <row r="606" spans="1:7">
      <c r="A606">
        <v>19</v>
      </c>
      <c r="B606" t="s">
        <v>0</v>
      </c>
      <c r="C606">
        <v>28.31</v>
      </c>
      <c r="D606">
        <v>0</v>
      </c>
      <c r="E606" t="s">
        <v>1</v>
      </c>
      <c r="F606" t="s">
        <v>6</v>
      </c>
      <c r="G606">
        <v>17468.983899999999</v>
      </c>
    </row>
    <row r="607" spans="1:7">
      <c r="A607">
        <v>51</v>
      </c>
      <c r="B607" t="s">
        <v>0</v>
      </c>
      <c r="C607">
        <v>34.1</v>
      </c>
      <c r="D607">
        <v>0</v>
      </c>
      <c r="E607" t="s">
        <v>4</v>
      </c>
      <c r="F607" t="s">
        <v>5</v>
      </c>
      <c r="G607">
        <v>9283.5619999999999</v>
      </c>
    </row>
    <row r="608" spans="1:7">
      <c r="A608">
        <v>27</v>
      </c>
      <c r="B608" t="s">
        <v>0</v>
      </c>
      <c r="C608">
        <v>25.175000000000001</v>
      </c>
      <c r="D608">
        <v>0</v>
      </c>
      <c r="E608" t="s">
        <v>4</v>
      </c>
      <c r="F608" t="s">
        <v>7</v>
      </c>
      <c r="G608">
        <v>3558.6202499999999</v>
      </c>
    </row>
    <row r="609" spans="1:7">
      <c r="A609">
        <v>59</v>
      </c>
      <c r="B609" t="s">
        <v>0</v>
      </c>
      <c r="C609">
        <v>23.655000000000001</v>
      </c>
      <c r="D609">
        <v>0</v>
      </c>
      <c r="E609" t="s">
        <v>1</v>
      </c>
      <c r="F609" t="s">
        <v>6</v>
      </c>
      <c r="G609">
        <v>25678.778450000002</v>
      </c>
    </row>
    <row r="610" spans="1:7">
      <c r="A610">
        <v>28</v>
      </c>
      <c r="B610" t="s">
        <v>3</v>
      </c>
      <c r="C610">
        <v>26.98</v>
      </c>
      <c r="D610">
        <v>2</v>
      </c>
      <c r="E610" t="s">
        <v>4</v>
      </c>
      <c r="F610" t="s">
        <v>7</v>
      </c>
      <c r="G610">
        <v>4435.0941999999995</v>
      </c>
    </row>
    <row r="611" spans="1:7">
      <c r="A611">
        <v>30</v>
      </c>
      <c r="B611" t="s">
        <v>3</v>
      </c>
      <c r="C611">
        <v>37.799999999999997</v>
      </c>
      <c r="D611">
        <v>2</v>
      </c>
      <c r="E611" t="s">
        <v>1</v>
      </c>
      <c r="F611" t="s">
        <v>2</v>
      </c>
      <c r="G611">
        <v>39241.442000000003</v>
      </c>
    </row>
    <row r="612" spans="1:7">
      <c r="A612">
        <v>47</v>
      </c>
      <c r="B612" t="s">
        <v>0</v>
      </c>
      <c r="C612">
        <v>29.37</v>
      </c>
      <c r="D612">
        <v>1</v>
      </c>
      <c r="E612" t="s">
        <v>4</v>
      </c>
      <c r="F612" t="s">
        <v>5</v>
      </c>
      <c r="G612">
        <v>8547.6913000000004</v>
      </c>
    </row>
    <row r="613" spans="1:7">
      <c r="A613">
        <v>38</v>
      </c>
      <c r="B613" t="s">
        <v>0</v>
      </c>
      <c r="C613">
        <v>34.799999999999997</v>
      </c>
      <c r="D613">
        <v>2</v>
      </c>
      <c r="E613" t="s">
        <v>4</v>
      </c>
      <c r="F613" t="s">
        <v>2</v>
      </c>
      <c r="G613">
        <v>6571.5439999999999</v>
      </c>
    </row>
    <row r="614" spans="1:7">
      <c r="A614">
        <v>18</v>
      </c>
      <c r="B614" t="s">
        <v>0</v>
      </c>
      <c r="C614">
        <v>33.155000000000001</v>
      </c>
      <c r="D614">
        <v>0</v>
      </c>
      <c r="E614" t="s">
        <v>4</v>
      </c>
      <c r="F614" t="s">
        <v>7</v>
      </c>
      <c r="G614">
        <v>2207.6974500000001</v>
      </c>
    </row>
    <row r="615" spans="1:7">
      <c r="A615">
        <v>34</v>
      </c>
      <c r="B615" t="s">
        <v>0</v>
      </c>
      <c r="C615">
        <v>19</v>
      </c>
      <c r="D615">
        <v>3</v>
      </c>
      <c r="E615" t="s">
        <v>4</v>
      </c>
      <c r="F615" t="s">
        <v>7</v>
      </c>
      <c r="G615">
        <v>6753.0379999999996</v>
      </c>
    </row>
    <row r="616" spans="1:7">
      <c r="A616">
        <v>20</v>
      </c>
      <c r="B616" t="s">
        <v>0</v>
      </c>
      <c r="C616">
        <v>33</v>
      </c>
      <c r="D616">
        <v>0</v>
      </c>
      <c r="E616" t="s">
        <v>4</v>
      </c>
      <c r="F616" t="s">
        <v>5</v>
      </c>
      <c r="G616">
        <v>1880.07</v>
      </c>
    </row>
    <row r="617" spans="1:7">
      <c r="A617">
        <v>47</v>
      </c>
      <c r="B617" t="s">
        <v>0</v>
      </c>
      <c r="C617">
        <v>36.630000000000003</v>
      </c>
      <c r="D617">
        <v>1</v>
      </c>
      <c r="E617" t="s">
        <v>1</v>
      </c>
      <c r="F617" t="s">
        <v>5</v>
      </c>
      <c r="G617">
        <v>42969.852700000003</v>
      </c>
    </row>
    <row r="618" spans="1:7">
      <c r="A618">
        <v>56</v>
      </c>
      <c r="B618" t="s">
        <v>0</v>
      </c>
      <c r="C618">
        <v>28.594999999999999</v>
      </c>
      <c r="D618">
        <v>0</v>
      </c>
      <c r="E618" t="s">
        <v>4</v>
      </c>
      <c r="F618" t="s">
        <v>7</v>
      </c>
      <c r="G618">
        <v>11658.11505</v>
      </c>
    </row>
    <row r="619" spans="1:7">
      <c r="A619">
        <v>49</v>
      </c>
      <c r="B619" t="s">
        <v>3</v>
      </c>
      <c r="C619">
        <v>25.6</v>
      </c>
      <c r="D619">
        <v>2</v>
      </c>
      <c r="E619" t="s">
        <v>1</v>
      </c>
      <c r="F619" t="s">
        <v>2</v>
      </c>
      <c r="G619">
        <v>23306.546999999999</v>
      </c>
    </row>
    <row r="620" spans="1:7">
      <c r="A620">
        <v>19</v>
      </c>
      <c r="B620" t="s">
        <v>0</v>
      </c>
      <c r="C620">
        <v>33.11</v>
      </c>
      <c r="D620">
        <v>0</v>
      </c>
      <c r="E620" t="s">
        <v>1</v>
      </c>
      <c r="F620" t="s">
        <v>5</v>
      </c>
      <c r="G620">
        <v>34439.855900000002</v>
      </c>
    </row>
    <row r="621" spans="1:7">
      <c r="A621">
        <v>55</v>
      </c>
      <c r="B621" t="s">
        <v>0</v>
      </c>
      <c r="C621">
        <v>37.1</v>
      </c>
      <c r="D621">
        <v>0</v>
      </c>
      <c r="E621" t="s">
        <v>4</v>
      </c>
      <c r="F621" t="s">
        <v>2</v>
      </c>
      <c r="G621">
        <v>10713.644</v>
      </c>
    </row>
    <row r="622" spans="1:7">
      <c r="A622">
        <v>30</v>
      </c>
      <c r="B622" t="s">
        <v>3</v>
      </c>
      <c r="C622">
        <v>31.4</v>
      </c>
      <c r="D622">
        <v>1</v>
      </c>
      <c r="E622" t="s">
        <v>4</v>
      </c>
      <c r="F622" t="s">
        <v>2</v>
      </c>
      <c r="G622">
        <v>3659.346</v>
      </c>
    </row>
    <row r="623" spans="1:7">
      <c r="A623">
        <v>37</v>
      </c>
      <c r="B623" t="s">
        <v>3</v>
      </c>
      <c r="C623">
        <v>34.1</v>
      </c>
      <c r="D623">
        <v>4</v>
      </c>
      <c r="E623" t="s">
        <v>1</v>
      </c>
      <c r="F623" t="s">
        <v>2</v>
      </c>
      <c r="G623">
        <v>40182.245999999999</v>
      </c>
    </row>
    <row r="624" spans="1:7">
      <c r="A624">
        <v>49</v>
      </c>
      <c r="B624" t="s">
        <v>0</v>
      </c>
      <c r="C624">
        <v>21.3</v>
      </c>
      <c r="D624">
        <v>1</v>
      </c>
      <c r="E624" t="s">
        <v>4</v>
      </c>
      <c r="F624" t="s">
        <v>2</v>
      </c>
      <c r="G624">
        <v>9182.17</v>
      </c>
    </row>
    <row r="625" spans="1:7">
      <c r="A625">
        <v>18</v>
      </c>
      <c r="B625" t="s">
        <v>3</v>
      </c>
      <c r="C625">
        <v>33.534999999999997</v>
      </c>
      <c r="D625">
        <v>0</v>
      </c>
      <c r="E625" t="s">
        <v>1</v>
      </c>
      <c r="F625" t="s">
        <v>7</v>
      </c>
      <c r="G625">
        <v>34617.840649999998</v>
      </c>
    </row>
    <row r="626" spans="1:7">
      <c r="A626">
        <v>59</v>
      </c>
      <c r="B626" t="s">
        <v>3</v>
      </c>
      <c r="C626">
        <v>28.785</v>
      </c>
      <c r="D626">
        <v>0</v>
      </c>
      <c r="E626" t="s">
        <v>4</v>
      </c>
      <c r="F626" t="s">
        <v>6</v>
      </c>
      <c r="G626">
        <v>12129.614149999999</v>
      </c>
    </row>
    <row r="627" spans="1:7">
      <c r="A627">
        <v>29</v>
      </c>
      <c r="B627" t="s">
        <v>0</v>
      </c>
      <c r="C627">
        <v>26.03</v>
      </c>
      <c r="D627">
        <v>0</v>
      </c>
      <c r="E627" t="s">
        <v>4</v>
      </c>
      <c r="F627" t="s">
        <v>6</v>
      </c>
      <c r="G627">
        <v>3736.4647</v>
      </c>
    </row>
    <row r="628" spans="1:7">
      <c r="A628">
        <v>36</v>
      </c>
      <c r="B628" t="s">
        <v>3</v>
      </c>
      <c r="C628">
        <v>28.88</v>
      </c>
      <c r="D628">
        <v>3</v>
      </c>
      <c r="E628" t="s">
        <v>4</v>
      </c>
      <c r="F628" t="s">
        <v>7</v>
      </c>
      <c r="G628">
        <v>6748.5911999999998</v>
      </c>
    </row>
    <row r="629" spans="1:7">
      <c r="A629">
        <v>33</v>
      </c>
      <c r="B629" t="s">
        <v>3</v>
      </c>
      <c r="C629">
        <v>42.46</v>
      </c>
      <c r="D629">
        <v>1</v>
      </c>
      <c r="E629" t="s">
        <v>4</v>
      </c>
      <c r="F629" t="s">
        <v>5</v>
      </c>
      <c r="G629">
        <v>11326.71487</v>
      </c>
    </row>
    <row r="630" spans="1:7">
      <c r="A630">
        <v>58</v>
      </c>
      <c r="B630" t="s">
        <v>3</v>
      </c>
      <c r="C630">
        <v>38</v>
      </c>
      <c r="D630">
        <v>0</v>
      </c>
      <c r="E630" t="s">
        <v>4</v>
      </c>
      <c r="F630" t="s">
        <v>2</v>
      </c>
      <c r="G630">
        <v>11365.951999999999</v>
      </c>
    </row>
    <row r="631" spans="1:7">
      <c r="A631">
        <v>44</v>
      </c>
      <c r="B631" t="s">
        <v>0</v>
      </c>
      <c r="C631">
        <v>38.950000000000003</v>
      </c>
      <c r="D631">
        <v>0</v>
      </c>
      <c r="E631" t="s">
        <v>1</v>
      </c>
      <c r="F631" t="s">
        <v>6</v>
      </c>
      <c r="G631">
        <v>42983.458500000001</v>
      </c>
    </row>
    <row r="632" spans="1:7">
      <c r="A632">
        <v>53</v>
      </c>
      <c r="B632" t="s">
        <v>3</v>
      </c>
      <c r="C632">
        <v>36.1</v>
      </c>
      <c r="D632">
        <v>1</v>
      </c>
      <c r="E632" t="s">
        <v>4</v>
      </c>
      <c r="F632" t="s">
        <v>2</v>
      </c>
      <c r="G632">
        <v>10085.846</v>
      </c>
    </row>
    <row r="633" spans="1:7">
      <c r="A633">
        <v>24</v>
      </c>
      <c r="B633" t="s">
        <v>3</v>
      </c>
      <c r="C633">
        <v>29.3</v>
      </c>
      <c r="D633">
        <v>0</v>
      </c>
      <c r="E633" t="s">
        <v>4</v>
      </c>
      <c r="F633" t="s">
        <v>2</v>
      </c>
      <c r="G633">
        <v>1977.8150000000001</v>
      </c>
    </row>
    <row r="634" spans="1:7">
      <c r="A634">
        <v>29</v>
      </c>
      <c r="B634" t="s">
        <v>0</v>
      </c>
      <c r="C634">
        <v>35.53</v>
      </c>
      <c r="D634">
        <v>0</v>
      </c>
      <c r="E634" t="s">
        <v>4</v>
      </c>
      <c r="F634" t="s">
        <v>5</v>
      </c>
      <c r="G634">
        <v>3366.6696999999999</v>
      </c>
    </row>
    <row r="635" spans="1:7">
      <c r="A635">
        <v>40</v>
      </c>
      <c r="B635" t="s">
        <v>3</v>
      </c>
      <c r="C635">
        <v>22.704999999999998</v>
      </c>
      <c r="D635">
        <v>2</v>
      </c>
      <c r="E635" t="s">
        <v>4</v>
      </c>
      <c r="F635" t="s">
        <v>7</v>
      </c>
      <c r="G635">
        <v>7173.35995</v>
      </c>
    </row>
    <row r="636" spans="1:7">
      <c r="A636">
        <v>51</v>
      </c>
      <c r="B636" t="s">
        <v>3</v>
      </c>
      <c r="C636">
        <v>39.700000000000003</v>
      </c>
      <c r="D636">
        <v>1</v>
      </c>
      <c r="E636" t="s">
        <v>4</v>
      </c>
      <c r="F636" t="s">
        <v>2</v>
      </c>
      <c r="G636">
        <v>9391.3459999999995</v>
      </c>
    </row>
    <row r="637" spans="1:7">
      <c r="A637">
        <v>64</v>
      </c>
      <c r="B637" t="s">
        <v>3</v>
      </c>
      <c r="C637">
        <v>38.19</v>
      </c>
      <c r="D637">
        <v>0</v>
      </c>
      <c r="E637" t="s">
        <v>4</v>
      </c>
      <c r="F637" t="s">
        <v>7</v>
      </c>
      <c r="G637">
        <v>14410.9321</v>
      </c>
    </row>
    <row r="638" spans="1:7">
      <c r="A638">
        <v>19</v>
      </c>
      <c r="B638" t="s">
        <v>0</v>
      </c>
      <c r="C638">
        <v>24.51</v>
      </c>
      <c r="D638">
        <v>1</v>
      </c>
      <c r="E638" t="s">
        <v>4</v>
      </c>
      <c r="F638" t="s">
        <v>6</v>
      </c>
      <c r="G638">
        <v>2709.1118999999999</v>
      </c>
    </row>
    <row r="639" spans="1:7">
      <c r="A639">
        <v>35</v>
      </c>
      <c r="B639" t="s">
        <v>0</v>
      </c>
      <c r="C639">
        <v>38.094999999999999</v>
      </c>
      <c r="D639">
        <v>2</v>
      </c>
      <c r="E639" t="s">
        <v>4</v>
      </c>
      <c r="F639" t="s">
        <v>7</v>
      </c>
      <c r="G639">
        <v>24915.046259999999</v>
      </c>
    </row>
    <row r="640" spans="1:7">
      <c r="A640">
        <v>39</v>
      </c>
      <c r="B640" t="s">
        <v>3</v>
      </c>
      <c r="C640">
        <v>26.41</v>
      </c>
      <c r="D640">
        <v>0</v>
      </c>
      <c r="E640" t="s">
        <v>1</v>
      </c>
      <c r="F640" t="s">
        <v>7</v>
      </c>
      <c r="G640">
        <v>20149.322899999999</v>
      </c>
    </row>
    <row r="641" spans="1:7">
      <c r="A641">
        <v>56</v>
      </c>
      <c r="B641" t="s">
        <v>3</v>
      </c>
      <c r="C641">
        <v>33.659999999999997</v>
      </c>
      <c r="D641">
        <v>4</v>
      </c>
      <c r="E641" t="s">
        <v>4</v>
      </c>
      <c r="F641" t="s">
        <v>5</v>
      </c>
      <c r="G641">
        <v>12949.1554</v>
      </c>
    </row>
    <row r="642" spans="1:7">
      <c r="A642">
        <v>33</v>
      </c>
      <c r="B642" t="s">
        <v>3</v>
      </c>
      <c r="C642">
        <v>42.4</v>
      </c>
      <c r="D642">
        <v>5</v>
      </c>
      <c r="E642" t="s">
        <v>4</v>
      </c>
      <c r="F642" t="s">
        <v>2</v>
      </c>
      <c r="G642">
        <v>6666.2430000000004</v>
      </c>
    </row>
    <row r="643" spans="1:7">
      <c r="A643">
        <v>42</v>
      </c>
      <c r="B643" t="s">
        <v>3</v>
      </c>
      <c r="C643">
        <v>28.31</v>
      </c>
      <c r="D643">
        <v>3</v>
      </c>
      <c r="E643" t="s">
        <v>1</v>
      </c>
      <c r="F643" t="s">
        <v>6</v>
      </c>
      <c r="G643">
        <v>32787.458590000002</v>
      </c>
    </row>
    <row r="644" spans="1:7">
      <c r="A644">
        <v>61</v>
      </c>
      <c r="B644" t="s">
        <v>3</v>
      </c>
      <c r="C644">
        <v>33.914999999999999</v>
      </c>
      <c r="D644">
        <v>0</v>
      </c>
      <c r="E644" t="s">
        <v>4</v>
      </c>
      <c r="F644" t="s">
        <v>7</v>
      </c>
      <c r="G644">
        <v>13143.86485</v>
      </c>
    </row>
    <row r="645" spans="1:7">
      <c r="A645">
        <v>23</v>
      </c>
      <c r="B645" t="s">
        <v>0</v>
      </c>
      <c r="C645">
        <v>34.96</v>
      </c>
      <c r="D645">
        <v>3</v>
      </c>
      <c r="E645" t="s">
        <v>4</v>
      </c>
      <c r="F645" t="s">
        <v>6</v>
      </c>
      <c r="G645">
        <v>4466.6214</v>
      </c>
    </row>
    <row r="646" spans="1:7">
      <c r="A646">
        <v>43</v>
      </c>
      <c r="B646" t="s">
        <v>3</v>
      </c>
      <c r="C646">
        <v>35.31</v>
      </c>
      <c r="D646">
        <v>2</v>
      </c>
      <c r="E646" t="s">
        <v>4</v>
      </c>
      <c r="F646" t="s">
        <v>5</v>
      </c>
      <c r="G646">
        <v>18806.145469999999</v>
      </c>
    </row>
    <row r="647" spans="1:7">
      <c r="A647">
        <v>48</v>
      </c>
      <c r="B647" t="s">
        <v>3</v>
      </c>
      <c r="C647">
        <v>30.78</v>
      </c>
      <c r="D647">
        <v>3</v>
      </c>
      <c r="E647" t="s">
        <v>4</v>
      </c>
      <c r="F647" t="s">
        <v>7</v>
      </c>
      <c r="G647">
        <v>10141.136200000001</v>
      </c>
    </row>
    <row r="648" spans="1:7">
      <c r="A648">
        <v>39</v>
      </c>
      <c r="B648" t="s">
        <v>3</v>
      </c>
      <c r="C648">
        <v>26.22</v>
      </c>
      <c r="D648">
        <v>1</v>
      </c>
      <c r="E648" t="s">
        <v>4</v>
      </c>
      <c r="F648" t="s">
        <v>6</v>
      </c>
      <c r="G648">
        <v>6123.5688</v>
      </c>
    </row>
    <row r="649" spans="1:7">
      <c r="A649">
        <v>40</v>
      </c>
      <c r="B649" t="s">
        <v>0</v>
      </c>
      <c r="C649">
        <v>23.37</v>
      </c>
      <c r="D649">
        <v>3</v>
      </c>
      <c r="E649" t="s">
        <v>4</v>
      </c>
      <c r="F649" t="s">
        <v>7</v>
      </c>
      <c r="G649">
        <v>8252.2842999999993</v>
      </c>
    </row>
    <row r="650" spans="1:7">
      <c r="A650">
        <v>18</v>
      </c>
      <c r="B650" t="s">
        <v>3</v>
      </c>
      <c r="C650">
        <v>28.5</v>
      </c>
      <c r="D650">
        <v>0</v>
      </c>
      <c r="E650" t="s">
        <v>4</v>
      </c>
      <c r="F650" t="s">
        <v>7</v>
      </c>
      <c r="G650">
        <v>1712.2270000000001</v>
      </c>
    </row>
    <row r="651" spans="1:7">
      <c r="A651">
        <v>58</v>
      </c>
      <c r="B651" t="s">
        <v>0</v>
      </c>
      <c r="C651">
        <v>32.965000000000003</v>
      </c>
      <c r="D651">
        <v>0</v>
      </c>
      <c r="E651" t="s">
        <v>4</v>
      </c>
      <c r="F651" t="s">
        <v>7</v>
      </c>
      <c r="G651">
        <v>12430.95335</v>
      </c>
    </row>
    <row r="652" spans="1:7">
      <c r="A652">
        <v>49</v>
      </c>
      <c r="B652" t="s">
        <v>0</v>
      </c>
      <c r="C652">
        <v>42.68</v>
      </c>
      <c r="D652">
        <v>2</v>
      </c>
      <c r="E652" t="s">
        <v>4</v>
      </c>
      <c r="F652" t="s">
        <v>5</v>
      </c>
      <c r="G652">
        <v>9800.8881999999994</v>
      </c>
    </row>
    <row r="653" spans="1:7">
      <c r="A653">
        <v>53</v>
      </c>
      <c r="B653" t="s">
        <v>0</v>
      </c>
      <c r="C653">
        <v>39.6</v>
      </c>
      <c r="D653">
        <v>1</v>
      </c>
      <c r="E653" t="s">
        <v>4</v>
      </c>
      <c r="F653" t="s">
        <v>5</v>
      </c>
      <c r="G653">
        <v>10579.710999999999</v>
      </c>
    </row>
    <row r="654" spans="1:7">
      <c r="A654">
        <v>48</v>
      </c>
      <c r="B654" t="s">
        <v>0</v>
      </c>
      <c r="C654">
        <v>31.13</v>
      </c>
      <c r="D654">
        <v>0</v>
      </c>
      <c r="E654" t="s">
        <v>4</v>
      </c>
      <c r="F654" t="s">
        <v>5</v>
      </c>
      <c r="G654">
        <v>8280.6226999999999</v>
      </c>
    </row>
    <row r="655" spans="1:7">
      <c r="A655">
        <v>45</v>
      </c>
      <c r="B655" t="s">
        <v>0</v>
      </c>
      <c r="C655">
        <v>36.299999999999997</v>
      </c>
      <c r="D655">
        <v>2</v>
      </c>
      <c r="E655" t="s">
        <v>4</v>
      </c>
      <c r="F655" t="s">
        <v>5</v>
      </c>
      <c r="G655">
        <v>8527.5319999999992</v>
      </c>
    </row>
    <row r="656" spans="1:7">
      <c r="A656">
        <v>59</v>
      </c>
      <c r="B656" t="s">
        <v>0</v>
      </c>
      <c r="C656">
        <v>35.200000000000003</v>
      </c>
      <c r="D656">
        <v>0</v>
      </c>
      <c r="E656" t="s">
        <v>4</v>
      </c>
      <c r="F656" t="s">
        <v>5</v>
      </c>
      <c r="G656">
        <v>12244.531000000001</v>
      </c>
    </row>
    <row r="657" spans="1:7">
      <c r="A657">
        <v>52</v>
      </c>
      <c r="B657" t="s">
        <v>0</v>
      </c>
      <c r="C657">
        <v>25.3</v>
      </c>
      <c r="D657">
        <v>2</v>
      </c>
      <c r="E657" t="s">
        <v>1</v>
      </c>
      <c r="F657" t="s">
        <v>5</v>
      </c>
      <c r="G657">
        <v>24667.419000000002</v>
      </c>
    </row>
    <row r="658" spans="1:7">
      <c r="A658">
        <v>26</v>
      </c>
      <c r="B658" t="s">
        <v>0</v>
      </c>
      <c r="C658">
        <v>42.4</v>
      </c>
      <c r="D658">
        <v>1</v>
      </c>
      <c r="E658" t="s">
        <v>4</v>
      </c>
      <c r="F658" t="s">
        <v>2</v>
      </c>
      <c r="G658">
        <v>3410.3240000000001</v>
      </c>
    </row>
    <row r="659" spans="1:7">
      <c r="A659">
        <v>27</v>
      </c>
      <c r="B659" t="s">
        <v>3</v>
      </c>
      <c r="C659">
        <v>33.155000000000001</v>
      </c>
      <c r="D659">
        <v>2</v>
      </c>
      <c r="E659" t="s">
        <v>4</v>
      </c>
      <c r="F659" t="s">
        <v>6</v>
      </c>
      <c r="G659">
        <v>4058.71245</v>
      </c>
    </row>
    <row r="660" spans="1:7">
      <c r="A660">
        <v>48</v>
      </c>
      <c r="B660" t="s">
        <v>0</v>
      </c>
      <c r="C660">
        <v>35.909999999999997</v>
      </c>
      <c r="D660">
        <v>1</v>
      </c>
      <c r="E660" t="s">
        <v>4</v>
      </c>
      <c r="F660" t="s">
        <v>7</v>
      </c>
      <c r="G660">
        <v>26392.260289999998</v>
      </c>
    </row>
    <row r="661" spans="1:7">
      <c r="A661">
        <v>57</v>
      </c>
      <c r="B661" t="s">
        <v>0</v>
      </c>
      <c r="C661">
        <v>28.785</v>
      </c>
      <c r="D661">
        <v>4</v>
      </c>
      <c r="E661" t="s">
        <v>4</v>
      </c>
      <c r="F661" t="s">
        <v>7</v>
      </c>
      <c r="G661">
        <v>14394.398150000001</v>
      </c>
    </row>
    <row r="662" spans="1:7">
      <c r="A662">
        <v>37</v>
      </c>
      <c r="B662" t="s">
        <v>3</v>
      </c>
      <c r="C662">
        <v>46.53</v>
      </c>
      <c r="D662">
        <v>3</v>
      </c>
      <c r="E662" t="s">
        <v>4</v>
      </c>
      <c r="F662" t="s">
        <v>5</v>
      </c>
      <c r="G662">
        <v>6435.6237000000001</v>
      </c>
    </row>
    <row r="663" spans="1:7">
      <c r="A663">
        <v>57</v>
      </c>
      <c r="B663" t="s">
        <v>0</v>
      </c>
      <c r="C663">
        <v>23.98</v>
      </c>
      <c r="D663">
        <v>1</v>
      </c>
      <c r="E663" t="s">
        <v>4</v>
      </c>
      <c r="F663" t="s">
        <v>5</v>
      </c>
      <c r="G663">
        <v>22192.437109999999</v>
      </c>
    </row>
    <row r="664" spans="1:7">
      <c r="A664">
        <v>32</v>
      </c>
      <c r="B664" t="s">
        <v>0</v>
      </c>
      <c r="C664">
        <v>31.54</v>
      </c>
      <c r="D664">
        <v>1</v>
      </c>
      <c r="E664" t="s">
        <v>4</v>
      </c>
      <c r="F664" t="s">
        <v>7</v>
      </c>
      <c r="G664">
        <v>5148.5526</v>
      </c>
    </row>
    <row r="665" spans="1:7">
      <c r="A665">
        <v>18</v>
      </c>
      <c r="B665" t="s">
        <v>3</v>
      </c>
      <c r="C665">
        <v>33.659999999999997</v>
      </c>
      <c r="D665">
        <v>0</v>
      </c>
      <c r="E665" t="s">
        <v>4</v>
      </c>
      <c r="F665" t="s">
        <v>5</v>
      </c>
      <c r="G665">
        <v>1136.3994</v>
      </c>
    </row>
    <row r="666" spans="1:7">
      <c r="A666">
        <v>64</v>
      </c>
      <c r="B666" t="s">
        <v>0</v>
      </c>
      <c r="C666">
        <v>22.99</v>
      </c>
      <c r="D666">
        <v>0</v>
      </c>
      <c r="E666" t="s">
        <v>1</v>
      </c>
      <c r="F666" t="s">
        <v>5</v>
      </c>
      <c r="G666">
        <v>27037.914100000002</v>
      </c>
    </row>
    <row r="667" spans="1:7">
      <c r="A667">
        <v>43</v>
      </c>
      <c r="B667" t="s">
        <v>3</v>
      </c>
      <c r="C667">
        <v>38.06</v>
      </c>
      <c r="D667">
        <v>2</v>
      </c>
      <c r="E667" t="s">
        <v>1</v>
      </c>
      <c r="F667" t="s">
        <v>5</v>
      </c>
      <c r="G667">
        <v>42560.430399999997</v>
      </c>
    </row>
    <row r="668" spans="1:7">
      <c r="A668">
        <v>49</v>
      </c>
      <c r="B668" t="s">
        <v>3</v>
      </c>
      <c r="C668">
        <v>28.7</v>
      </c>
      <c r="D668">
        <v>1</v>
      </c>
      <c r="E668" t="s">
        <v>4</v>
      </c>
      <c r="F668" t="s">
        <v>2</v>
      </c>
      <c r="G668">
        <v>8703.4560000000001</v>
      </c>
    </row>
    <row r="669" spans="1:7">
      <c r="A669">
        <v>40</v>
      </c>
      <c r="B669" t="s">
        <v>0</v>
      </c>
      <c r="C669">
        <v>32.774999999999999</v>
      </c>
      <c r="D669">
        <v>2</v>
      </c>
      <c r="E669" t="s">
        <v>1</v>
      </c>
      <c r="F669" t="s">
        <v>6</v>
      </c>
      <c r="G669">
        <v>40003.332249999999</v>
      </c>
    </row>
    <row r="670" spans="1:7">
      <c r="A670">
        <v>62</v>
      </c>
      <c r="B670" t="s">
        <v>3</v>
      </c>
      <c r="C670">
        <v>32.015000000000001</v>
      </c>
      <c r="D670">
        <v>0</v>
      </c>
      <c r="E670" t="s">
        <v>1</v>
      </c>
      <c r="F670" t="s">
        <v>7</v>
      </c>
      <c r="G670">
        <v>45710.207849999999</v>
      </c>
    </row>
    <row r="671" spans="1:7">
      <c r="A671">
        <v>40</v>
      </c>
      <c r="B671" t="s">
        <v>0</v>
      </c>
      <c r="C671">
        <v>29.81</v>
      </c>
      <c r="D671">
        <v>1</v>
      </c>
      <c r="E671" t="s">
        <v>4</v>
      </c>
      <c r="F671" t="s">
        <v>5</v>
      </c>
      <c r="G671">
        <v>6500.2358999999997</v>
      </c>
    </row>
    <row r="672" spans="1:7">
      <c r="A672">
        <v>30</v>
      </c>
      <c r="B672" t="s">
        <v>3</v>
      </c>
      <c r="C672">
        <v>31.57</v>
      </c>
      <c r="D672">
        <v>3</v>
      </c>
      <c r="E672" t="s">
        <v>4</v>
      </c>
      <c r="F672" t="s">
        <v>5</v>
      </c>
      <c r="G672">
        <v>4837.5823</v>
      </c>
    </row>
    <row r="673" spans="1:7">
      <c r="A673">
        <v>29</v>
      </c>
      <c r="B673" t="s">
        <v>0</v>
      </c>
      <c r="C673">
        <v>31.16</v>
      </c>
      <c r="D673">
        <v>0</v>
      </c>
      <c r="E673" t="s">
        <v>4</v>
      </c>
      <c r="F673" t="s">
        <v>7</v>
      </c>
      <c r="G673">
        <v>3943.5954000000002</v>
      </c>
    </row>
    <row r="674" spans="1:7">
      <c r="A674">
        <v>36</v>
      </c>
      <c r="B674" t="s">
        <v>3</v>
      </c>
      <c r="C674">
        <v>29.7</v>
      </c>
      <c r="D674">
        <v>0</v>
      </c>
      <c r="E674" t="s">
        <v>4</v>
      </c>
      <c r="F674" t="s">
        <v>5</v>
      </c>
      <c r="G674">
        <v>4399.7309999999998</v>
      </c>
    </row>
    <row r="675" spans="1:7">
      <c r="A675">
        <v>41</v>
      </c>
      <c r="B675" t="s">
        <v>0</v>
      </c>
      <c r="C675">
        <v>31.02</v>
      </c>
      <c r="D675">
        <v>0</v>
      </c>
      <c r="E675" t="s">
        <v>4</v>
      </c>
      <c r="F675" t="s">
        <v>5</v>
      </c>
      <c r="G675">
        <v>6185.3208000000004</v>
      </c>
    </row>
    <row r="676" spans="1:7">
      <c r="A676">
        <v>44</v>
      </c>
      <c r="B676" t="s">
        <v>0</v>
      </c>
      <c r="C676">
        <v>43.89</v>
      </c>
      <c r="D676">
        <v>2</v>
      </c>
      <c r="E676" t="s">
        <v>1</v>
      </c>
      <c r="F676" t="s">
        <v>5</v>
      </c>
      <c r="G676">
        <v>46200.985099999998</v>
      </c>
    </row>
    <row r="677" spans="1:7">
      <c r="A677">
        <v>45</v>
      </c>
      <c r="B677" t="s">
        <v>3</v>
      </c>
      <c r="C677">
        <v>21.375</v>
      </c>
      <c r="D677">
        <v>0</v>
      </c>
      <c r="E677" t="s">
        <v>4</v>
      </c>
      <c r="F677" t="s">
        <v>6</v>
      </c>
      <c r="G677">
        <v>7222.7862500000001</v>
      </c>
    </row>
    <row r="678" spans="1:7">
      <c r="A678">
        <v>55</v>
      </c>
      <c r="B678" t="s">
        <v>0</v>
      </c>
      <c r="C678">
        <v>40.81</v>
      </c>
      <c r="D678">
        <v>3</v>
      </c>
      <c r="E678" t="s">
        <v>4</v>
      </c>
      <c r="F678" t="s">
        <v>5</v>
      </c>
      <c r="G678">
        <v>12485.8009</v>
      </c>
    </row>
    <row r="679" spans="1:7">
      <c r="A679">
        <v>60</v>
      </c>
      <c r="B679" t="s">
        <v>3</v>
      </c>
      <c r="C679">
        <v>31.35</v>
      </c>
      <c r="D679">
        <v>3</v>
      </c>
      <c r="E679" t="s">
        <v>1</v>
      </c>
      <c r="F679" t="s">
        <v>6</v>
      </c>
      <c r="G679">
        <v>46130.5265</v>
      </c>
    </row>
    <row r="680" spans="1:7">
      <c r="A680">
        <v>56</v>
      </c>
      <c r="B680" t="s">
        <v>3</v>
      </c>
      <c r="C680">
        <v>36.1</v>
      </c>
      <c r="D680">
        <v>3</v>
      </c>
      <c r="E680" t="s">
        <v>4</v>
      </c>
      <c r="F680" t="s">
        <v>2</v>
      </c>
      <c r="G680">
        <v>12363.547</v>
      </c>
    </row>
    <row r="681" spans="1:7">
      <c r="A681">
        <v>49</v>
      </c>
      <c r="B681" t="s">
        <v>0</v>
      </c>
      <c r="C681">
        <v>23.18</v>
      </c>
      <c r="D681">
        <v>2</v>
      </c>
      <c r="E681" t="s">
        <v>4</v>
      </c>
      <c r="F681" t="s">
        <v>6</v>
      </c>
      <c r="G681">
        <v>10156.7832</v>
      </c>
    </row>
    <row r="682" spans="1:7">
      <c r="A682">
        <v>21</v>
      </c>
      <c r="B682" t="s">
        <v>0</v>
      </c>
      <c r="C682">
        <v>17.399999999999999</v>
      </c>
      <c r="D682">
        <v>1</v>
      </c>
      <c r="E682" t="s">
        <v>4</v>
      </c>
      <c r="F682" t="s">
        <v>2</v>
      </c>
      <c r="G682">
        <v>2585.2689999999998</v>
      </c>
    </row>
    <row r="683" spans="1:7">
      <c r="A683">
        <v>19</v>
      </c>
      <c r="B683" t="s">
        <v>3</v>
      </c>
      <c r="C683">
        <v>20.3</v>
      </c>
      <c r="D683">
        <v>0</v>
      </c>
      <c r="E683" t="s">
        <v>4</v>
      </c>
      <c r="F683" t="s">
        <v>2</v>
      </c>
      <c r="G683">
        <v>1242.26</v>
      </c>
    </row>
    <row r="684" spans="1:7">
      <c r="A684">
        <v>39</v>
      </c>
      <c r="B684" t="s">
        <v>3</v>
      </c>
      <c r="C684">
        <v>35.299999999999997</v>
      </c>
      <c r="D684">
        <v>2</v>
      </c>
      <c r="E684" t="s">
        <v>1</v>
      </c>
      <c r="F684" t="s">
        <v>2</v>
      </c>
      <c r="G684">
        <v>40103.89</v>
      </c>
    </row>
    <row r="685" spans="1:7">
      <c r="A685">
        <v>53</v>
      </c>
      <c r="B685" t="s">
        <v>3</v>
      </c>
      <c r="C685">
        <v>24.32</v>
      </c>
      <c r="D685">
        <v>0</v>
      </c>
      <c r="E685" t="s">
        <v>4</v>
      </c>
      <c r="F685" t="s">
        <v>6</v>
      </c>
      <c r="G685">
        <v>9863.4717999999993</v>
      </c>
    </row>
    <row r="686" spans="1:7">
      <c r="A686">
        <v>33</v>
      </c>
      <c r="B686" t="s">
        <v>0</v>
      </c>
      <c r="C686">
        <v>18.5</v>
      </c>
      <c r="D686">
        <v>1</v>
      </c>
      <c r="E686" t="s">
        <v>4</v>
      </c>
      <c r="F686" t="s">
        <v>2</v>
      </c>
      <c r="G686">
        <v>4766.0219999999999</v>
      </c>
    </row>
    <row r="687" spans="1:7">
      <c r="A687">
        <v>53</v>
      </c>
      <c r="B687" t="s">
        <v>3</v>
      </c>
      <c r="C687">
        <v>26.41</v>
      </c>
      <c r="D687">
        <v>2</v>
      </c>
      <c r="E687" t="s">
        <v>4</v>
      </c>
      <c r="F687" t="s">
        <v>7</v>
      </c>
      <c r="G687">
        <v>11244.376899999999</v>
      </c>
    </row>
    <row r="688" spans="1:7">
      <c r="A688">
        <v>42</v>
      </c>
      <c r="B688" t="s">
        <v>3</v>
      </c>
      <c r="C688">
        <v>26.125</v>
      </c>
      <c r="D688">
        <v>2</v>
      </c>
      <c r="E688" t="s">
        <v>4</v>
      </c>
      <c r="F688" t="s">
        <v>7</v>
      </c>
      <c r="G688">
        <v>7729.6457499999997</v>
      </c>
    </row>
    <row r="689" spans="1:7">
      <c r="A689">
        <v>40</v>
      </c>
      <c r="B689" t="s">
        <v>3</v>
      </c>
      <c r="C689">
        <v>41.69</v>
      </c>
      <c r="D689">
        <v>0</v>
      </c>
      <c r="E689" t="s">
        <v>4</v>
      </c>
      <c r="F689" t="s">
        <v>5</v>
      </c>
      <c r="G689">
        <v>5438.7491</v>
      </c>
    </row>
    <row r="690" spans="1:7">
      <c r="A690">
        <v>47</v>
      </c>
      <c r="B690" t="s">
        <v>0</v>
      </c>
      <c r="C690">
        <v>24.1</v>
      </c>
      <c r="D690">
        <v>1</v>
      </c>
      <c r="E690" t="s">
        <v>4</v>
      </c>
      <c r="F690" t="s">
        <v>2</v>
      </c>
      <c r="G690">
        <v>26236.579969999999</v>
      </c>
    </row>
    <row r="691" spans="1:7">
      <c r="A691">
        <v>27</v>
      </c>
      <c r="B691" t="s">
        <v>3</v>
      </c>
      <c r="C691">
        <v>31.13</v>
      </c>
      <c r="D691">
        <v>1</v>
      </c>
      <c r="E691" t="s">
        <v>1</v>
      </c>
      <c r="F691" t="s">
        <v>5</v>
      </c>
      <c r="G691">
        <v>34806.467700000001</v>
      </c>
    </row>
    <row r="692" spans="1:7">
      <c r="A692">
        <v>21</v>
      </c>
      <c r="B692" t="s">
        <v>3</v>
      </c>
      <c r="C692">
        <v>27.36</v>
      </c>
      <c r="D692">
        <v>0</v>
      </c>
      <c r="E692" t="s">
        <v>4</v>
      </c>
      <c r="F692" t="s">
        <v>7</v>
      </c>
      <c r="G692">
        <v>2104.1134000000002</v>
      </c>
    </row>
    <row r="693" spans="1:7">
      <c r="A693">
        <v>47</v>
      </c>
      <c r="B693" t="s">
        <v>3</v>
      </c>
      <c r="C693">
        <v>36.200000000000003</v>
      </c>
      <c r="D693">
        <v>1</v>
      </c>
      <c r="E693" t="s">
        <v>4</v>
      </c>
      <c r="F693" t="s">
        <v>2</v>
      </c>
      <c r="G693">
        <v>8068.1850000000004</v>
      </c>
    </row>
    <row r="694" spans="1:7">
      <c r="A694">
        <v>20</v>
      </c>
      <c r="B694" t="s">
        <v>3</v>
      </c>
      <c r="C694">
        <v>32.395000000000003</v>
      </c>
      <c r="D694">
        <v>1</v>
      </c>
      <c r="E694" t="s">
        <v>4</v>
      </c>
      <c r="F694" t="s">
        <v>6</v>
      </c>
      <c r="G694">
        <v>2362.2290499999999</v>
      </c>
    </row>
    <row r="695" spans="1:7">
      <c r="A695">
        <v>24</v>
      </c>
      <c r="B695" t="s">
        <v>3</v>
      </c>
      <c r="C695">
        <v>23.655000000000001</v>
      </c>
      <c r="D695">
        <v>0</v>
      </c>
      <c r="E695" t="s">
        <v>4</v>
      </c>
      <c r="F695" t="s">
        <v>6</v>
      </c>
      <c r="G695">
        <v>2352.9684499999998</v>
      </c>
    </row>
    <row r="696" spans="1:7">
      <c r="A696">
        <v>27</v>
      </c>
      <c r="B696" t="s">
        <v>0</v>
      </c>
      <c r="C696">
        <v>34.799999999999997</v>
      </c>
      <c r="D696">
        <v>1</v>
      </c>
      <c r="E696" t="s">
        <v>4</v>
      </c>
      <c r="F696" t="s">
        <v>2</v>
      </c>
      <c r="G696">
        <v>3577.9989999999998</v>
      </c>
    </row>
    <row r="697" spans="1:7">
      <c r="A697">
        <v>26</v>
      </c>
      <c r="B697" t="s">
        <v>0</v>
      </c>
      <c r="C697">
        <v>40.185000000000002</v>
      </c>
      <c r="D697">
        <v>0</v>
      </c>
      <c r="E697" t="s">
        <v>4</v>
      </c>
      <c r="F697" t="s">
        <v>6</v>
      </c>
      <c r="G697">
        <v>3201.2451500000002</v>
      </c>
    </row>
    <row r="698" spans="1:7">
      <c r="A698">
        <v>53</v>
      </c>
      <c r="B698" t="s">
        <v>0</v>
      </c>
      <c r="C698">
        <v>32.299999999999997</v>
      </c>
      <c r="D698">
        <v>2</v>
      </c>
      <c r="E698" t="s">
        <v>4</v>
      </c>
      <c r="F698" t="s">
        <v>7</v>
      </c>
      <c r="G698">
        <v>29186.482360000002</v>
      </c>
    </row>
    <row r="699" spans="1:7">
      <c r="A699">
        <v>41</v>
      </c>
      <c r="B699" t="s">
        <v>3</v>
      </c>
      <c r="C699">
        <v>35.75</v>
      </c>
      <c r="D699">
        <v>1</v>
      </c>
      <c r="E699" t="s">
        <v>1</v>
      </c>
      <c r="F699" t="s">
        <v>5</v>
      </c>
      <c r="G699">
        <v>40273.645499999999</v>
      </c>
    </row>
    <row r="700" spans="1:7">
      <c r="A700">
        <v>56</v>
      </c>
      <c r="B700" t="s">
        <v>3</v>
      </c>
      <c r="C700">
        <v>33.725000000000001</v>
      </c>
      <c r="D700">
        <v>0</v>
      </c>
      <c r="E700" t="s">
        <v>4</v>
      </c>
      <c r="F700" t="s">
        <v>6</v>
      </c>
      <c r="G700">
        <v>10976.24575</v>
      </c>
    </row>
    <row r="701" spans="1:7">
      <c r="A701">
        <v>23</v>
      </c>
      <c r="B701" t="s">
        <v>0</v>
      </c>
      <c r="C701">
        <v>39.270000000000003</v>
      </c>
      <c r="D701">
        <v>2</v>
      </c>
      <c r="E701" t="s">
        <v>4</v>
      </c>
      <c r="F701" t="s">
        <v>5</v>
      </c>
      <c r="G701">
        <v>3500.6122999999998</v>
      </c>
    </row>
    <row r="702" spans="1:7">
      <c r="A702">
        <v>21</v>
      </c>
      <c r="B702" t="s">
        <v>0</v>
      </c>
      <c r="C702">
        <v>34.869999999999997</v>
      </c>
      <c r="D702">
        <v>0</v>
      </c>
      <c r="E702" t="s">
        <v>4</v>
      </c>
      <c r="F702" t="s">
        <v>5</v>
      </c>
      <c r="G702">
        <v>2020.5523000000001</v>
      </c>
    </row>
    <row r="703" spans="1:7">
      <c r="A703">
        <v>50</v>
      </c>
      <c r="B703" t="s">
        <v>0</v>
      </c>
      <c r="C703">
        <v>44.744999999999997</v>
      </c>
      <c r="D703">
        <v>0</v>
      </c>
      <c r="E703" t="s">
        <v>4</v>
      </c>
      <c r="F703" t="s">
        <v>7</v>
      </c>
      <c r="G703">
        <v>9541.6955500000004</v>
      </c>
    </row>
    <row r="704" spans="1:7">
      <c r="A704">
        <v>53</v>
      </c>
      <c r="B704" t="s">
        <v>3</v>
      </c>
      <c r="C704">
        <v>41.47</v>
      </c>
      <c r="D704">
        <v>0</v>
      </c>
      <c r="E704" t="s">
        <v>4</v>
      </c>
      <c r="F704" t="s">
        <v>5</v>
      </c>
      <c r="G704">
        <v>9504.3102999999992</v>
      </c>
    </row>
    <row r="705" spans="1:7">
      <c r="A705">
        <v>34</v>
      </c>
      <c r="B705" t="s">
        <v>0</v>
      </c>
      <c r="C705">
        <v>26.41</v>
      </c>
      <c r="D705">
        <v>1</v>
      </c>
      <c r="E705" t="s">
        <v>4</v>
      </c>
      <c r="F705" t="s">
        <v>6</v>
      </c>
      <c r="G705">
        <v>5385.3379000000004</v>
      </c>
    </row>
    <row r="706" spans="1:7">
      <c r="A706">
        <v>47</v>
      </c>
      <c r="B706" t="s">
        <v>0</v>
      </c>
      <c r="C706">
        <v>29.545000000000002</v>
      </c>
      <c r="D706">
        <v>1</v>
      </c>
      <c r="E706" t="s">
        <v>4</v>
      </c>
      <c r="F706" t="s">
        <v>6</v>
      </c>
      <c r="G706">
        <v>8930.9345499999999</v>
      </c>
    </row>
    <row r="707" spans="1:7">
      <c r="A707">
        <v>33</v>
      </c>
      <c r="B707" t="s">
        <v>0</v>
      </c>
      <c r="C707">
        <v>32.9</v>
      </c>
      <c r="D707">
        <v>2</v>
      </c>
      <c r="E707" t="s">
        <v>4</v>
      </c>
      <c r="F707" t="s">
        <v>2</v>
      </c>
      <c r="G707">
        <v>5375.0379999999996</v>
      </c>
    </row>
    <row r="708" spans="1:7">
      <c r="A708">
        <v>51</v>
      </c>
      <c r="B708" t="s">
        <v>0</v>
      </c>
      <c r="C708">
        <v>38.06</v>
      </c>
      <c r="D708">
        <v>0</v>
      </c>
      <c r="E708" t="s">
        <v>1</v>
      </c>
      <c r="F708" t="s">
        <v>5</v>
      </c>
      <c r="G708">
        <v>44400.4064</v>
      </c>
    </row>
    <row r="709" spans="1:7">
      <c r="A709">
        <v>49</v>
      </c>
      <c r="B709" t="s">
        <v>3</v>
      </c>
      <c r="C709">
        <v>28.69</v>
      </c>
      <c r="D709">
        <v>3</v>
      </c>
      <c r="E709" t="s">
        <v>4</v>
      </c>
      <c r="F709" t="s">
        <v>6</v>
      </c>
      <c r="G709">
        <v>10264.4421</v>
      </c>
    </row>
    <row r="710" spans="1:7">
      <c r="A710">
        <v>31</v>
      </c>
      <c r="B710" t="s">
        <v>0</v>
      </c>
      <c r="C710">
        <v>30.495000000000001</v>
      </c>
      <c r="D710">
        <v>3</v>
      </c>
      <c r="E710" t="s">
        <v>4</v>
      </c>
      <c r="F710" t="s">
        <v>7</v>
      </c>
      <c r="G710">
        <v>6113.2310500000003</v>
      </c>
    </row>
    <row r="711" spans="1:7">
      <c r="A711">
        <v>36</v>
      </c>
      <c r="B711" t="s">
        <v>0</v>
      </c>
      <c r="C711">
        <v>27.74</v>
      </c>
      <c r="D711">
        <v>0</v>
      </c>
      <c r="E711" t="s">
        <v>4</v>
      </c>
      <c r="F711" t="s">
        <v>7</v>
      </c>
      <c r="G711">
        <v>5469.0065999999997</v>
      </c>
    </row>
    <row r="712" spans="1:7">
      <c r="A712">
        <v>18</v>
      </c>
      <c r="B712" t="s">
        <v>3</v>
      </c>
      <c r="C712">
        <v>35.200000000000003</v>
      </c>
      <c r="D712">
        <v>1</v>
      </c>
      <c r="E712" t="s">
        <v>4</v>
      </c>
      <c r="F712" t="s">
        <v>5</v>
      </c>
      <c r="G712">
        <v>1727.54</v>
      </c>
    </row>
    <row r="713" spans="1:7">
      <c r="A713">
        <v>50</v>
      </c>
      <c r="B713" t="s">
        <v>0</v>
      </c>
      <c r="C713">
        <v>23.54</v>
      </c>
      <c r="D713">
        <v>2</v>
      </c>
      <c r="E713" t="s">
        <v>4</v>
      </c>
      <c r="F713" t="s">
        <v>5</v>
      </c>
      <c r="G713">
        <v>10107.220600000001</v>
      </c>
    </row>
    <row r="714" spans="1:7">
      <c r="A714">
        <v>43</v>
      </c>
      <c r="B714" t="s">
        <v>0</v>
      </c>
      <c r="C714">
        <v>30.684999999999999</v>
      </c>
      <c r="D714">
        <v>2</v>
      </c>
      <c r="E714" t="s">
        <v>4</v>
      </c>
      <c r="F714" t="s">
        <v>6</v>
      </c>
      <c r="G714">
        <v>8310.8391499999998</v>
      </c>
    </row>
    <row r="715" spans="1:7">
      <c r="A715">
        <v>20</v>
      </c>
      <c r="B715" t="s">
        <v>3</v>
      </c>
      <c r="C715">
        <v>40.47</v>
      </c>
      <c r="D715">
        <v>0</v>
      </c>
      <c r="E715" t="s">
        <v>4</v>
      </c>
      <c r="F715" t="s">
        <v>7</v>
      </c>
      <c r="G715">
        <v>1984.4532999999999</v>
      </c>
    </row>
    <row r="716" spans="1:7">
      <c r="A716">
        <v>24</v>
      </c>
      <c r="B716" t="s">
        <v>0</v>
      </c>
      <c r="C716">
        <v>22.6</v>
      </c>
      <c r="D716">
        <v>0</v>
      </c>
      <c r="E716" t="s">
        <v>4</v>
      </c>
      <c r="F716" t="s">
        <v>2</v>
      </c>
      <c r="G716">
        <v>2457.502</v>
      </c>
    </row>
    <row r="717" spans="1:7">
      <c r="A717">
        <v>60</v>
      </c>
      <c r="B717" t="s">
        <v>3</v>
      </c>
      <c r="C717">
        <v>28.9</v>
      </c>
      <c r="D717">
        <v>0</v>
      </c>
      <c r="E717" t="s">
        <v>4</v>
      </c>
      <c r="F717" t="s">
        <v>2</v>
      </c>
      <c r="G717">
        <v>12146.971</v>
      </c>
    </row>
    <row r="718" spans="1:7">
      <c r="A718">
        <v>49</v>
      </c>
      <c r="B718" t="s">
        <v>0</v>
      </c>
      <c r="C718">
        <v>22.61</v>
      </c>
      <c r="D718">
        <v>1</v>
      </c>
      <c r="E718" t="s">
        <v>4</v>
      </c>
      <c r="F718" t="s">
        <v>6</v>
      </c>
      <c r="G718">
        <v>9566.9909000000007</v>
      </c>
    </row>
    <row r="719" spans="1:7">
      <c r="A719">
        <v>60</v>
      </c>
      <c r="B719" t="s">
        <v>3</v>
      </c>
      <c r="C719">
        <v>24.32</v>
      </c>
      <c r="D719">
        <v>1</v>
      </c>
      <c r="E719" t="s">
        <v>4</v>
      </c>
      <c r="F719" t="s">
        <v>6</v>
      </c>
      <c r="G719">
        <v>13112.604799999999</v>
      </c>
    </row>
    <row r="720" spans="1:7">
      <c r="A720">
        <v>51</v>
      </c>
      <c r="B720" t="s">
        <v>0</v>
      </c>
      <c r="C720">
        <v>36.67</v>
      </c>
      <c r="D720">
        <v>2</v>
      </c>
      <c r="E720" t="s">
        <v>4</v>
      </c>
      <c r="F720" t="s">
        <v>6</v>
      </c>
      <c r="G720">
        <v>10848.1343</v>
      </c>
    </row>
    <row r="721" spans="1:7">
      <c r="A721">
        <v>58</v>
      </c>
      <c r="B721" t="s">
        <v>0</v>
      </c>
      <c r="C721">
        <v>33.44</v>
      </c>
      <c r="D721">
        <v>0</v>
      </c>
      <c r="E721" t="s">
        <v>4</v>
      </c>
      <c r="F721" t="s">
        <v>6</v>
      </c>
      <c r="G721">
        <v>12231.613600000001</v>
      </c>
    </row>
    <row r="722" spans="1:7">
      <c r="A722">
        <v>51</v>
      </c>
      <c r="B722" t="s">
        <v>0</v>
      </c>
      <c r="C722">
        <v>40.659999999999997</v>
      </c>
      <c r="D722">
        <v>0</v>
      </c>
      <c r="E722" t="s">
        <v>4</v>
      </c>
      <c r="F722" t="s">
        <v>7</v>
      </c>
      <c r="G722">
        <v>9875.6803999999993</v>
      </c>
    </row>
    <row r="723" spans="1:7">
      <c r="A723">
        <v>53</v>
      </c>
      <c r="B723" t="s">
        <v>3</v>
      </c>
      <c r="C723">
        <v>36.6</v>
      </c>
      <c r="D723">
        <v>3</v>
      </c>
      <c r="E723" t="s">
        <v>4</v>
      </c>
      <c r="F723" t="s">
        <v>2</v>
      </c>
      <c r="G723">
        <v>11264.540999999999</v>
      </c>
    </row>
    <row r="724" spans="1:7">
      <c r="A724">
        <v>62</v>
      </c>
      <c r="B724" t="s">
        <v>3</v>
      </c>
      <c r="C724">
        <v>37.4</v>
      </c>
      <c r="D724">
        <v>0</v>
      </c>
      <c r="E724" t="s">
        <v>4</v>
      </c>
      <c r="F724" t="s">
        <v>2</v>
      </c>
      <c r="G724">
        <v>12979.358</v>
      </c>
    </row>
    <row r="725" spans="1:7">
      <c r="A725">
        <v>19</v>
      </c>
      <c r="B725" t="s">
        <v>3</v>
      </c>
      <c r="C725">
        <v>35.4</v>
      </c>
      <c r="D725">
        <v>0</v>
      </c>
      <c r="E725" t="s">
        <v>4</v>
      </c>
      <c r="F725" t="s">
        <v>2</v>
      </c>
      <c r="G725">
        <v>1263.249</v>
      </c>
    </row>
    <row r="726" spans="1:7">
      <c r="A726">
        <v>50</v>
      </c>
      <c r="B726" t="s">
        <v>0</v>
      </c>
      <c r="C726">
        <v>27.074999999999999</v>
      </c>
      <c r="D726">
        <v>1</v>
      </c>
      <c r="E726" t="s">
        <v>4</v>
      </c>
      <c r="F726" t="s">
        <v>7</v>
      </c>
      <c r="G726">
        <v>10106.134249999999</v>
      </c>
    </row>
    <row r="727" spans="1:7">
      <c r="A727">
        <v>30</v>
      </c>
      <c r="B727" t="s">
        <v>0</v>
      </c>
      <c r="C727">
        <v>39.049999999999997</v>
      </c>
      <c r="D727">
        <v>3</v>
      </c>
      <c r="E727" t="s">
        <v>1</v>
      </c>
      <c r="F727" t="s">
        <v>5</v>
      </c>
      <c r="G727">
        <v>40932.429499999998</v>
      </c>
    </row>
    <row r="728" spans="1:7">
      <c r="A728">
        <v>41</v>
      </c>
      <c r="B728" t="s">
        <v>3</v>
      </c>
      <c r="C728">
        <v>28.405000000000001</v>
      </c>
      <c r="D728">
        <v>1</v>
      </c>
      <c r="E728" t="s">
        <v>4</v>
      </c>
      <c r="F728" t="s">
        <v>6</v>
      </c>
      <c r="G728">
        <v>6664.68595</v>
      </c>
    </row>
    <row r="729" spans="1:7">
      <c r="A729">
        <v>29</v>
      </c>
      <c r="B729" t="s">
        <v>0</v>
      </c>
      <c r="C729">
        <v>21.754999999999999</v>
      </c>
      <c r="D729">
        <v>1</v>
      </c>
      <c r="E729" t="s">
        <v>1</v>
      </c>
      <c r="F729" t="s">
        <v>7</v>
      </c>
      <c r="G729">
        <v>16657.71745</v>
      </c>
    </row>
    <row r="730" spans="1:7">
      <c r="A730">
        <v>18</v>
      </c>
      <c r="B730" t="s">
        <v>0</v>
      </c>
      <c r="C730">
        <v>40.28</v>
      </c>
      <c r="D730">
        <v>0</v>
      </c>
      <c r="E730" t="s">
        <v>4</v>
      </c>
      <c r="F730" t="s">
        <v>7</v>
      </c>
      <c r="G730">
        <v>2217.6012000000001</v>
      </c>
    </row>
    <row r="731" spans="1:7">
      <c r="A731">
        <v>41</v>
      </c>
      <c r="B731" t="s">
        <v>0</v>
      </c>
      <c r="C731">
        <v>36.08</v>
      </c>
      <c r="D731">
        <v>1</v>
      </c>
      <c r="E731" t="s">
        <v>4</v>
      </c>
      <c r="F731" t="s">
        <v>5</v>
      </c>
      <c r="G731">
        <v>6781.3541999999998</v>
      </c>
    </row>
    <row r="732" spans="1:7">
      <c r="A732">
        <v>35</v>
      </c>
      <c r="B732" t="s">
        <v>3</v>
      </c>
      <c r="C732">
        <v>24.42</v>
      </c>
      <c r="D732">
        <v>3</v>
      </c>
      <c r="E732" t="s">
        <v>1</v>
      </c>
      <c r="F732" t="s">
        <v>5</v>
      </c>
      <c r="G732">
        <v>19361.998800000001</v>
      </c>
    </row>
    <row r="733" spans="1:7">
      <c r="A733">
        <v>53</v>
      </c>
      <c r="B733" t="s">
        <v>3</v>
      </c>
      <c r="C733">
        <v>21.4</v>
      </c>
      <c r="D733">
        <v>1</v>
      </c>
      <c r="E733" t="s">
        <v>4</v>
      </c>
      <c r="F733" t="s">
        <v>2</v>
      </c>
      <c r="G733">
        <v>10065.413</v>
      </c>
    </row>
    <row r="734" spans="1:7">
      <c r="A734">
        <v>24</v>
      </c>
      <c r="B734" t="s">
        <v>0</v>
      </c>
      <c r="C734">
        <v>30.1</v>
      </c>
      <c r="D734">
        <v>3</v>
      </c>
      <c r="E734" t="s">
        <v>4</v>
      </c>
      <c r="F734" t="s">
        <v>2</v>
      </c>
      <c r="G734">
        <v>4234.9269999999997</v>
      </c>
    </row>
    <row r="735" spans="1:7">
      <c r="A735">
        <v>48</v>
      </c>
      <c r="B735" t="s">
        <v>0</v>
      </c>
      <c r="C735">
        <v>27.265000000000001</v>
      </c>
      <c r="D735">
        <v>1</v>
      </c>
      <c r="E735" t="s">
        <v>4</v>
      </c>
      <c r="F735" t="s">
        <v>7</v>
      </c>
      <c r="G735">
        <v>9447.2503500000003</v>
      </c>
    </row>
    <row r="736" spans="1:7">
      <c r="A736">
        <v>59</v>
      </c>
      <c r="B736" t="s">
        <v>0</v>
      </c>
      <c r="C736">
        <v>32.1</v>
      </c>
      <c r="D736">
        <v>3</v>
      </c>
      <c r="E736" t="s">
        <v>4</v>
      </c>
      <c r="F736" t="s">
        <v>2</v>
      </c>
      <c r="G736">
        <v>14007.222</v>
      </c>
    </row>
    <row r="737" spans="1:7">
      <c r="A737">
        <v>49</v>
      </c>
      <c r="B737" t="s">
        <v>0</v>
      </c>
      <c r="C737">
        <v>34.770000000000003</v>
      </c>
      <c r="D737">
        <v>1</v>
      </c>
      <c r="E737" t="s">
        <v>4</v>
      </c>
      <c r="F737" t="s">
        <v>6</v>
      </c>
      <c r="G737">
        <v>9583.8932999999997</v>
      </c>
    </row>
    <row r="738" spans="1:7">
      <c r="A738">
        <v>37</v>
      </c>
      <c r="B738" t="s">
        <v>0</v>
      </c>
      <c r="C738">
        <v>38.39</v>
      </c>
      <c r="D738">
        <v>0</v>
      </c>
      <c r="E738" t="s">
        <v>1</v>
      </c>
      <c r="F738" t="s">
        <v>5</v>
      </c>
      <c r="G738">
        <v>40419.019099999998</v>
      </c>
    </row>
    <row r="739" spans="1:7">
      <c r="A739">
        <v>26</v>
      </c>
      <c r="B739" t="s">
        <v>3</v>
      </c>
      <c r="C739">
        <v>23.7</v>
      </c>
      <c r="D739">
        <v>2</v>
      </c>
      <c r="E739" t="s">
        <v>4</v>
      </c>
      <c r="F739" t="s">
        <v>2</v>
      </c>
      <c r="G739">
        <v>3484.3310000000001</v>
      </c>
    </row>
    <row r="740" spans="1:7">
      <c r="A740">
        <v>23</v>
      </c>
      <c r="B740" t="s">
        <v>3</v>
      </c>
      <c r="C740">
        <v>31.73</v>
      </c>
      <c r="D740">
        <v>3</v>
      </c>
      <c r="E740" t="s">
        <v>1</v>
      </c>
      <c r="F740" t="s">
        <v>7</v>
      </c>
      <c r="G740">
        <v>36189.101699999999</v>
      </c>
    </row>
    <row r="741" spans="1:7">
      <c r="A741">
        <v>29</v>
      </c>
      <c r="B741" t="s">
        <v>3</v>
      </c>
      <c r="C741">
        <v>35.5</v>
      </c>
      <c r="D741">
        <v>2</v>
      </c>
      <c r="E741" t="s">
        <v>1</v>
      </c>
      <c r="F741" t="s">
        <v>2</v>
      </c>
      <c r="G741">
        <v>44585.455869999998</v>
      </c>
    </row>
    <row r="742" spans="1:7">
      <c r="A742">
        <v>45</v>
      </c>
      <c r="B742" t="s">
        <v>3</v>
      </c>
      <c r="C742">
        <v>24.035</v>
      </c>
      <c r="D742">
        <v>2</v>
      </c>
      <c r="E742" t="s">
        <v>4</v>
      </c>
      <c r="F742" t="s">
        <v>7</v>
      </c>
      <c r="G742">
        <v>8604.4836500000001</v>
      </c>
    </row>
    <row r="743" spans="1:7">
      <c r="A743">
        <v>27</v>
      </c>
      <c r="B743" t="s">
        <v>3</v>
      </c>
      <c r="C743">
        <v>29.15</v>
      </c>
      <c r="D743">
        <v>0</v>
      </c>
      <c r="E743" t="s">
        <v>1</v>
      </c>
      <c r="F743" t="s">
        <v>5</v>
      </c>
      <c r="G743">
        <v>18246.495500000001</v>
      </c>
    </row>
    <row r="744" spans="1:7">
      <c r="A744">
        <v>53</v>
      </c>
      <c r="B744" t="s">
        <v>3</v>
      </c>
      <c r="C744">
        <v>34.104999999999997</v>
      </c>
      <c r="D744">
        <v>0</v>
      </c>
      <c r="E744" t="s">
        <v>1</v>
      </c>
      <c r="F744" t="s">
        <v>7</v>
      </c>
      <c r="G744">
        <v>43254.417950000003</v>
      </c>
    </row>
    <row r="745" spans="1:7">
      <c r="A745">
        <v>31</v>
      </c>
      <c r="B745" t="s">
        <v>0</v>
      </c>
      <c r="C745">
        <v>26.62</v>
      </c>
      <c r="D745">
        <v>0</v>
      </c>
      <c r="E745" t="s">
        <v>4</v>
      </c>
      <c r="F745" t="s">
        <v>5</v>
      </c>
      <c r="G745">
        <v>3757.8447999999999</v>
      </c>
    </row>
    <row r="746" spans="1:7">
      <c r="A746">
        <v>50</v>
      </c>
      <c r="B746" t="s">
        <v>3</v>
      </c>
      <c r="C746">
        <v>26.41</v>
      </c>
      <c r="D746">
        <v>0</v>
      </c>
      <c r="E746" t="s">
        <v>4</v>
      </c>
      <c r="F746" t="s">
        <v>6</v>
      </c>
      <c r="G746">
        <v>8827.2098999999998</v>
      </c>
    </row>
    <row r="747" spans="1:7">
      <c r="A747">
        <v>50</v>
      </c>
      <c r="B747" t="s">
        <v>0</v>
      </c>
      <c r="C747">
        <v>30.114999999999998</v>
      </c>
      <c r="D747">
        <v>1</v>
      </c>
      <c r="E747" t="s">
        <v>4</v>
      </c>
      <c r="F747" t="s">
        <v>6</v>
      </c>
      <c r="G747">
        <v>9910.3598500000007</v>
      </c>
    </row>
    <row r="748" spans="1:7">
      <c r="A748">
        <v>34</v>
      </c>
      <c r="B748" t="s">
        <v>3</v>
      </c>
      <c r="C748">
        <v>27</v>
      </c>
      <c r="D748">
        <v>2</v>
      </c>
      <c r="E748" t="s">
        <v>4</v>
      </c>
      <c r="F748" t="s">
        <v>2</v>
      </c>
      <c r="G748">
        <v>11737.848840000001</v>
      </c>
    </row>
    <row r="749" spans="1:7">
      <c r="A749">
        <v>19</v>
      </c>
      <c r="B749" t="s">
        <v>3</v>
      </c>
      <c r="C749">
        <v>21.754999999999999</v>
      </c>
      <c r="D749">
        <v>0</v>
      </c>
      <c r="E749" t="s">
        <v>4</v>
      </c>
      <c r="F749" t="s">
        <v>6</v>
      </c>
      <c r="G749">
        <v>1627.2824499999999</v>
      </c>
    </row>
    <row r="750" spans="1:7">
      <c r="A750">
        <v>47</v>
      </c>
      <c r="B750" t="s">
        <v>0</v>
      </c>
      <c r="C750">
        <v>36</v>
      </c>
      <c r="D750">
        <v>1</v>
      </c>
      <c r="E750" t="s">
        <v>4</v>
      </c>
      <c r="F750" t="s">
        <v>2</v>
      </c>
      <c r="G750">
        <v>8556.9069999999992</v>
      </c>
    </row>
    <row r="751" spans="1:7">
      <c r="A751">
        <v>28</v>
      </c>
      <c r="B751" t="s">
        <v>3</v>
      </c>
      <c r="C751">
        <v>30.875</v>
      </c>
      <c r="D751">
        <v>0</v>
      </c>
      <c r="E751" t="s">
        <v>4</v>
      </c>
      <c r="F751" t="s">
        <v>6</v>
      </c>
      <c r="G751">
        <v>3062.5082499999999</v>
      </c>
    </row>
    <row r="752" spans="1:7">
      <c r="A752">
        <v>37</v>
      </c>
      <c r="B752" t="s">
        <v>0</v>
      </c>
      <c r="C752">
        <v>26.4</v>
      </c>
      <c r="D752">
        <v>0</v>
      </c>
      <c r="E752" t="s">
        <v>1</v>
      </c>
      <c r="F752" t="s">
        <v>5</v>
      </c>
      <c r="G752">
        <v>19539.242999999999</v>
      </c>
    </row>
    <row r="753" spans="1:7">
      <c r="A753">
        <v>21</v>
      </c>
      <c r="B753" t="s">
        <v>3</v>
      </c>
      <c r="C753">
        <v>28.975000000000001</v>
      </c>
      <c r="D753">
        <v>0</v>
      </c>
      <c r="E753" t="s">
        <v>4</v>
      </c>
      <c r="F753" t="s">
        <v>6</v>
      </c>
      <c r="G753">
        <v>1906.35825</v>
      </c>
    </row>
    <row r="754" spans="1:7">
      <c r="A754">
        <v>64</v>
      </c>
      <c r="B754" t="s">
        <v>3</v>
      </c>
      <c r="C754">
        <v>37.905000000000001</v>
      </c>
      <c r="D754">
        <v>0</v>
      </c>
      <c r="E754" t="s">
        <v>4</v>
      </c>
      <c r="F754" t="s">
        <v>6</v>
      </c>
      <c r="G754">
        <v>14210.53595</v>
      </c>
    </row>
    <row r="755" spans="1:7">
      <c r="A755">
        <v>58</v>
      </c>
      <c r="B755" t="s">
        <v>0</v>
      </c>
      <c r="C755">
        <v>22.77</v>
      </c>
      <c r="D755">
        <v>0</v>
      </c>
      <c r="E755" t="s">
        <v>4</v>
      </c>
      <c r="F755" t="s">
        <v>5</v>
      </c>
      <c r="G755">
        <v>11833.782300000001</v>
      </c>
    </row>
    <row r="756" spans="1:7">
      <c r="A756">
        <v>24</v>
      </c>
      <c r="B756" t="s">
        <v>3</v>
      </c>
      <c r="C756">
        <v>33.630000000000003</v>
      </c>
      <c r="D756">
        <v>4</v>
      </c>
      <c r="E756" t="s">
        <v>4</v>
      </c>
      <c r="F756" t="s">
        <v>7</v>
      </c>
      <c r="G756">
        <v>17128.426080000001</v>
      </c>
    </row>
    <row r="757" spans="1:7">
      <c r="A757">
        <v>31</v>
      </c>
      <c r="B757" t="s">
        <v>3</v>
      </c>
      <c r="C757">
        <v>27.645</v>
      </c>
      <c r="D757">
        <v>2</v>
      </c>
      <c r="E757" t="s">
        <v>4</v>
      </c>
      <c r="F757" t="s">
        <v>7</v>
      </c>
      <c r="G757">
        <v>5031.26955</v>
      </c>
    </row>
    <row r="758" spans="1:7">
      <c r="A758">
        <v>39</v>
      </c>
      <c r="B758" t="s">
        <v>0</v>
      </c>
      <c r="C758">
        <v>22.8</v>
      </c>
      <c r="D758">
        <v>3</v>
      </c>
      <c r="E758" t="s">
        <v>4</v>
      </c>
      <c r="F758" t="s">
        <v>7</v>
      </c>
      <c r="G758">
        <v>7985.8149999999996</v>
      </c>
    </row>
    <row r="759" spans="1:7">
      <c r="A759">
        <v>47</v>
      </c>
      <c r="B759" t="s">
        <v>0</v>
      </c>
      <c r="C759">
        <v>27.83</v>
      </c>
      <c r="D759">
        <v>0</v>
      </c>
      <c r="E759" t="s">
        <v>1</v>
      </c>
      <c r="F759" t="s">
        <v>5</v>
      </c>
      <c r="G759">
        <v>23065.420699999999</v>
      </c>
    </row>
    <row r="760" spans="1:7">
      <c r="A760">
        <v>30</v>
      </c>
      <c r="B760" t="s">
        <v>3</v>
      </c>
      <c r="C760">
        <v>37.43</v>
      </c>
      <c r="D760">
        <v>3</v>
      </c>
      <c r="E760" t="s">
        <v>4</v>
      </c>
      <c r="F760" t="s">
        <v>7</v>
      </c>
      <c r="G760">
        <v>5428.7277000000004</v>
      </c>
    </row>
    <row r="761" spans="1:7">
      <c r="A761">
        <v>18</v>
      </c>
      <c r="B761" t="s">
        <v>3</v>
      </c>
      <c r="C761">
        <v>38.17</v>
      </c>
      <c r="D761">
        <v>0</v>
      </c>
      <c r="E761" t="s">
        <v>1</v>
      </c>
      <c r="F761" t="s">
        <v>5</v>
      </c>
      <c r="G761">
        <v>36307.798300000002</v>
      </c>
    </row>
    <row r="762" spans="1:7">
      <c r="A762">
        <v>22</v>
      </c>
      <c r="B762" t="s">
        <v>0</v>
      </c>
      <c r="C762">
        <v>34.58</v>
      </c>
      <c r="D762">
        <v>2</v>
      </c>
      <c r="E762" t="s">
        <v>4</v>
      </c>
      <c r="F762" t="s">
        <v>7</v>
      </c>
      <c r="G762">
        <v>3925.7582000000002</v>
      </c>
    </row>
    <row r="763" spans="1:7">
      <c r="A763">
        <v>23</v>
      </c>
      <c r="B763" t="s">
        <v>3</v>
      </c>
      <c r="C763">
        <v>35.200000000000003</v>
      </c>
      <c r="D763">
        <v>1</v>
      </c>
      <c r="E763" t="s">
        <v>4</v>
      </c>
      <c r="F763" t="s">
        <v>2</v>
      </c>
      <c r="G763">
        <v>2416.9549999999999</v>
      </c>
    </row>
    <row r="764" spans="1:7">
      <c r="A764">
        <v>33</v>
      </c>
      <c r="B764" t="s">
        <v>3</v>
      </c>
      <c r="C764">
        <v>27.1</v>
      </c>
      <c r="D764">
        <v>1</v>
      </c>
      <c r="E764" t="s">
        <v>1</v>
      </c>
      <c r="F764" t="s">
        <v>2</v>
      </c>
      <c r="G764">
        <v>19040.876</v>
      </c>
    </row>
    <row r="765" spans="1:7">
      <c r="A765">
        <v>27</v>
      </c>
      <c r="B765" t="s">
        <v>3</v>
      </c>
      <c r="C765">
        <v>26.03</v>
      </c>
      <c r="D765">
        <v>0</v>
      </c>
      <c r="E765" t="s">
        <v>4</v>
      </c>
      <c r="F765" t="s">
        <v>7</v>
      </c>
      <c r="G765">
        <v>3070.8087</v>
      </c>
    </row>
    <row r="766" spans="1:7">
      <c r="A766">
        <v>45</v>
      </c>
      <c r="B766" t="s">
        <v>0</v>
      </c>
      <c r="C766">
        <v>25.175000000000001</v>
      </c>
      <c r="D766">
        <v>2</v>
      </c>
      <c r="E766" t="s">
        <v>4</v>
      </c>
      <c r="F766" t="s">
        <v>7</v>
      </c>
      <c r="G766">
        <v>9095.0682500000003</v>
      </c>
    </row>
    <row r="767" spans="1:7">
      <c r="A767">
        <v>57</v>
      </c>
      <c r="B767" t="s">
        <v>0</v>
      </c>
      <c r="C767">
        <v>31.824999999999999</v>
      </c>
      <c r="D767">
        <v>0</v>
      </c>
      <c r="E767" t="s">
        <v>4</v>
      </c>
      <c r="F767" t="s">
        <v>6</v>
      </c>
      <c r="G767">
        <v>11842.623750000001</v>
      </c>
    </row>
    <row r="768" spans="1:7">
      <c r="A768">
        <v>47</v>
      </c>
      <c r="B768" t="s">
        <v>3</v>
      </c>
      <c r="C768">
        <v>32.299999999999997</v>
      </c>
      <c r="D768">
        <v>1</v>
      </c>
      <c r="E768" t="s">
        <v>4</v>
      </c>
      <c r="F768" t="s">
        <v>2</v>
      </c>
      <c r="G768">
        <v>8062.7640000000001</v>
      </c>
    </row>
    <row r="769" spans="1:7">
      <c r="A769">
        <v>42</v>
      </c>
      <c r="B769" t="s">
        <v>0</v>
      </c>
      <c r="C769">
        <v>29</v>
      </c>
      <c r="D769">
        <v>1</v>
      </c>
      <c r="E769" t="s">
        <v>4</v>
      </c>
      <c r="F769" t="s">
        <v>2</v>
      </c>
      <c r="G769">
        <v>7050.6419999999998</v>
      </c>
    </row>
    <row r="770" spans="1:7">
      <c r="A770">
        <v>64</v>
      </c>
      <c r="B770" t="s">
        <v>0</v>
      </c>
      <c r="C770">
        <v>39.700000000000003</v>
      </c>
      <c r="D770">
        <v>0</v>
      </c>
      <c r="E770" t="s">
        <v>4</v>
      </c>
      <c r="F770" t="s">
        <v>2</v>
      </c>
      <c r="G770">
        <v>14319.031000000001</v>
      </c>
    </row>
    <row r="771" spans="1:7">
      <c r="A771">
        <v>38</v>
      </c>
      <c r="B771" t="s">
        <v>0</v>
      </c>
      <c r="C771">
        <v>19.475000000000001</v>
      </c>
      <c r="D771">
        <v>2</v>
      </c>
      <c r="E771" t="s">
        <v>4</v>
      </c>
      <c r="F771" t="s">
        <v>6</v>
      </c>
      <c r="G771">
        <v>6933.2422500000002</v>
      </c>
    </row>
    <row r="772" spans="1:7">
      <c r="A772">
        <v>61</v>
      </c>
      <c r="B772" t="s">
        <v>3</v>
      </c>
      <c r="C772">
        <v>36.1</v>
      </c>
      <c r="D772">
        <v>3</v>
      </c>
      <c r="E772" t="s">
        <v>4</v>
      </c>
      <c r="F772" t="s">
        <v>2</v>
      </c>
      <c r="G772">
        <v>27941.28758</v>
      </c>
    </row>
    <row r="773" spans="1:7">
      <c r="A773">
        <v>53</v>
      </c>
      <c r="B773" t="s">
        <v>0</v>
      </c>
      <c r="C773">
        <v>26.7</v>
      </c>
      <c r="D773">
        <v>2</v>
      </c>
      <c r="E773" t="s">
        <v>4</v>
      </c>
      <c r="F773" t="s">
        <v>2</v>
      </c>
      <c r="G773">
        <v>11150.78</v>
      </c>
    </row>
    <row r="774" spans="1:7">
      <c r="A774">
        <v>44</v>
      </c>
      <c r="B774" t="s">
        <v>0</v>
      </c>
      <c r="C774">
        <v>36.479999999999997</v>
      </c>
      <c r="D774">
        <v>0</v>
      </c>
      <c r="E774" t="s">
        <v>4</v>
      </c>
      <c r="F774" t="s">
        <v>7</v>
      </c>
      <c r="G774">
        <v>12797.20962</v>
      </c>
    </row>
    <row r="775" spans="1:7">
      <c r="A775">
        <v>19</v>
      </c>
      <c r="B775" t="s">
        <v>0</v>
      </c>
      <c r="C775">
        <v>28.88</v>
      </c>
      <c r="D775">
        <v>0</v>
      </c>
      <c r="E775" t="s">
        <v>1</v>
      </c>
      <c r="F775" t="s">
        <v>6</v>
      </c>
      <c r="G775">
        <v>17748.5062</v>
      </c>
    </row>
    <row r="776" spans="1:7">
      <c r="A776">
        <v>41</v>
      </c>
      <c r="B776" t="s">
        <v>3</v>
      </c>
      <c r="C776">
        <v>34.200000000000003</v>
      </c>
      <c r="D776">
        <v>2</v>
      </c>
      <c r="E776" t="s">
        <v>4</v>
      </c>
      <c r="F776" t="s">
        <v>6</v>
      </c>
      <c r="G776">
        <v>7261.741</v>
      </c>
    </row>
    <row r="777" spans="1:7">
      <c r="A777">
        <v>51</v>
      </c>
      <c r="B777" t="s">
        <v>3</v>
      </c>
      <c r="C777">
        <v>33.33</v>
      </c>
      <c r="D777">
        <v>3</v>
      </c>
      <c r="E777" t="s">
        <v>4</v>
      </c>
      <c r="F777" t="s">
        <v>5</v>
      </c>
      <c r="G777">
        <v>10560.4917</v>
      </c>
    </row>
    <row r="778" spans="1:7">
      <c r="A778">
        <v>40</v>
      </c>
      <c r="B778" t="s">
        <v>3</v>
      </c>
      <c r="C778">
        <v>32.299999999999997</v>
      </c>
      <c r="D778">
        <v>2</v>
      </c>
      <c r="E778" t="s">
        <v>4</v>
      </c>
      <c r="F778" t="s">
        <v>6</v>
      </c>
      <c r="G778">
        <v>6986.6970000000001</v>
      </c>
    </row>
    <row r="779" spans="1:7">
      <c r="A779">
        <v>45</v>
      </c>
      <c r="B779" t="s">
        <v>3</v>
      </c>
      <c r="C779">
        <v>39.805</v>
      </c>
      <c r="D779">
        <v>0</v>
      </c>
      <c r="E779" t="s">
        <v>4</v>
      </c>
      <c r="F779" t="s">
        <v>7</v>
      </c>
      <c r="G779">
        <v>7448.4039499999999</v>
      </c>
    </row>
    <row r="780" spans="1:7">
      <c r="A780">
        <v>35</v>
      </c>
      <c r="B780" t="s">
        <v>3</v>
      </c>
      <c r="C780">
        <v>34.32</v>
      </c>
      <c r="D780">
        <v>3</v>
      </c>
      <c r="E780" t="s">
        <v>4</v>
      </c>
      <c r="F780" t="s">
        <v>5</v>
      </c>
      <c r="G780">
        <v>5934.3797999999997</v>
      </c>
    </row>
    <row r="781" spans="1:7">
      <c r="A781">
        <v>53</v>
      </c>
      <c r="B781" t="s">
        <v>3</v>
      </c>
      <c r="C781">
        <v>28.88</v>
      </c>
      <c r="D781">
        <v>0</v>
      </c>
      <c r="E781" t="s">
        <v>4</v>
      </c>
      <c r="F781" t="s">
        <v>6</v>
      </c>
      <c r="G781">
        <v>9869.8101999999999</v>
      </c>
    </row>
    <row r="782" spans="1:7">
      <c r="A782">
        <v>30</v>
      </c>
      <c r="B782" t="s">
        <v>3</v>
      </c>
      <c r="C782">
        <v>24.4</v>
      </c>
      <c r="D782">
        <v>3</v>
      </c>
      <c r="E782" t="s">
        <v>1</v>
      </c>
      <c r="F782" t="s">
        <v>2</v>
      </c>
      <c r="G782">
        <v>18259.216</v>
      </c>
    </row>
    <row r="783" spans="1:7">
      <c r="A783">
        <v>18</v>
      </c>
      <c r="B783" t="s">
        <v>3</v>
      </c>
      <c r="C783">
        <v>41.14</v>
      </c>
      <c r="D783">
        <v>0</v>
      </c>
      <c r="E783" t="s">
        <v>4</v>
      </c>
      <c r="F783" t="s">
        <v>5</v>
      </c>
      <c r="G783">
        <v>1146.7965999999999</v>
      </c>
    </row>
    <row r="784" spans="1:7">
      <c r="A784">
        <v>51</v>
      </c>
      <c r="B784" t="s">
        <v>3</v>
      </c>
      <c r="C784">
        <v>35.97</v>
      </c>
      <c r="D784">
        <v>1</v>
      </c>
      <c r="E784" t="s">
        <v>4</v>
      </c>
      <c r="F784" t="s">
        <v>5</v>
      </c>
      <c r="G784">
        <v>9386.1612999999998</v>
      </c>
    </row>
    <row r="785" spans="1:7">
      <c r="A785">
        <v>50</v>
      </c>
      <c r="B785" t="s">
        <v>0</v>
      </c>
      <c r="C785">
        <v>27.6</v>
      </c>
      <c r="D785">
        <v>1</v>
      </c>
      <c r="E785" t="s">
        <v>1</v>
      </c>
      <c r="F785" t="s">
        <v>2</v>
      </c>
      <c r="G785">
        <v>24520.263999999999</v>
      </c>
    </row>
    <row r="786" spans="1:7">
      <c r="A786">
        <v>31</v>
      </c>
      <c r="B786" t="s">
        <v>0</v>
      </c>
      <c r="C786">
        <v>29.26</v>
      </c>
      <c r="D786">
        <v>1</v>
      </c>
      <c r="E786" t="s">
        <v>4</v>
      </c>
      <c r="F786" t="s">
        <v>5</v>
      </c>
      <c r="G786">
        <v>4350.5144</v>
      </c>
    </row>
    <row r="787" spans="1:7">
      <c r="A787">
        <v>35</v>
      </c>
      <c r="B787" t="s">
        <v>0</v>
      </c>
      <c r="C787">
        <v>27.7</v>
      </c>
      <c r="D787">
        <v>3</v>
      </c>
      <c r="E787" t="s">
        <v>4</v>
      </c>
      <c r="F787" t="s">
        <v>2</v>
      </c>
      <c r="G787">
        <v>6414.1779999999999</v>
      </c>
    </row>
    <row r="788" spans="1:7">
      <c r="A788">
        <v>60</v>
      </c>
      <c r="B788" t="s">
        <v>3</v>
      </c>
      <c r="C788">
        <v>36.954999999999998</v>
      </c>
      <c r="D788">
        <v>0</v>
      </c>
      <c r="E788" t="s">
        <v>4</v>
      </c>
      <c r="F788" t="s">
        <v>7</v>
      </c>
      <c r="G788">
        <v>12741.167450000001</v>
      </c>
    </row>
    <row r="789" spans="1:7">
      <c r="A789">
        <v>21</v>
      </c>
      <c r="B789" t="s">
        <v>3</v>
      </c>
      <c r="C789">
        <v>36.86</v>
      </c>
      <c r="D789">
        <v>0</v>
      </c>
      <c r="E789" t="s">
        <v>4</v>
      </c>
      <c r="F789" t="s">
        <v>6</v>
      </c>
      <c r="G789">
        <v>1917.3184000000001</v>
      </c>
    </row>
    <row r="790" spans="1:7">
      <c r="A790">
        <v>29</v>
      </c>
      <c r="B790" t="s">
        <v>3</v>
      </c>
      <c r="C790">
        <v>22.515000000000001</v>
      </c>
      <c r="D790">
        <v>3</v>
      </c>
      <c r="E790" t="s">
        <v>4</v>
      </c>
      <c r="F790" t="s">
        <v>7</v>
      </c>
      <c r="G790">
        <v>5209.5788499999999</v>
      </c>
    </row>
    <row r="791" spans="1:7">
      <c r="A791">
        <v>62</v>
      </c>
      <c r="B791" t="s">
        <v>0</v>
      </c>
      <c r="C791">
        <v>29.92</v>
      </c>
      <c r="D791">
        <v>0</v>
      </c>
      <c r="E791" t="s">
        <v>4</v>
      </c>
      <c r="F791" t="s">
        <v>5</v>
      </c>
      <c r="G791">
        <v>13457.960800000001</v>
      </c>
    </row>
    <row r="792" spans="1:7">
      <c r="A792">
        <v>39</v>
      </c>
      <c r="B792" t="s">
        <v>0</v>
      </c>
      <c r="C792">
        <v>41.8</v>
      </c>
      <c r="D792">
        <v>0</v>
      </c>
      <c r="E792" t="s">
        <v>4</v>
      </c>
      <c r="F792" t="s">
        <v>5</v>
      </c>
      <c r="G792">
        <v>5662.2250000000004</v>
      </c>
    </row>
    <row r="793" spans="1:7">
      <c r="A793">
        <v>19</v>
      </c>
      <c r="B793" t="s">
        <v>3</v>
      </c>
      <c r="C793">
        <v>27.6</v>
      </c>
      <c r="D793">
        <v>0</v>
      </c>
      <c r="E793" t="s">
        <v>4</v>
      </c>
      <c r="F793" t="s">
        <v>2</v>
      </c>
      <c r="G793">
        <v>1252.4069999999999</v>
      </c>
    </row>
    <row r="794" spans="1:7">
      <c r="A794">
        <v>22</v>
      </c>
      <c r="B794" t="s">
        <v>0</v>
      </c>
      <c r="C794">
        <v>23.18</v>
      </c>
      <c r="D794">
        <v>0</v>
      </c>
      <c r="E794" t="s">
        <v>4</v>
      </c>
      <c r="F794" t="s">
        <v>7</v>
      </c>
      <c r="G794">
        <v>2731.9122000000002</v>
      </c>
    </row>
    <row r="795" spans="1:7">
      <c r="A795">
        <v>53</v>
      </c>
      <c r="B795" t="s">
        <v>3</v>
      </c>
      <c r="C795">
        <v>20.9</v>
      </c>
      <c r="D795">
        <v>0</v>
      </c>
      <c r="E795" t="s">
        <v>1</v>
      </c>
      <c r="F795" t="s">
        <v>5</v>
      </c>
      <c r="G795">
        <v>21195.817999999999</v>
      </c>
    </row>
    <row r="796" spans="1:7">
      <c r="A796">
        <v>39</v>
      </c>
      <c r="B796" t="s">
        <v>0</v>
      </c>
      <c r="C796">
        <v>31.92</v>
      </c>
      <c r="D796">
        <v>2</v>
      </c>
      <c r="E796" t="s">
        <v>4</v>
      </c>
      <c r="F796" t="s">
        <v>6</v>
      </c>
      <c r="G796">
        <v>7209.4917999999998</v>
      </c>
    </row>
    <row r="797" spans="1:7">
      <c r="A797">
        <v>27</v>
      </c>
      <c r="B797" t="s">
        <v>3</v>
      </c>
      <c r="C797">
        <v>28.5</v>
      </c>
      <c r="D797">
        <v>0</v>
      </c>
      <c r="E797" t="s">
        <v>1</v>
      </c>
      <c r="F797" t="s">
        <v>6</v>
      </c>
      <c r="G797">
        <v>18310.741999999998</v>
      </c>
    </row>
    <row r="798" spans="1:7">
      <c r="A798">
        <v>30</v>
      </c>
      <c r="B798" t="s">
        <v>3</v>
      </c>
      <c r="C798">
        <v>44.22</v>
      </c>
      <c r="D798">
        <v>2</v>
      </c>
      <c r="E798" t="s">
        <v>4</v>
      </c>
      <c r="F798" t="s">
        <v>5</v>
      </c>
      <c r="G798">
        <v>4266.1657999999998</v>
      </c>
    </row>
    <row r="799" spans="1:7">
      <c r="A799">
        <v>30</v>
      </c>
      <c r="B799" t="s">
        <v>0</v>
      </c>
      <c r="C799">
        <v>22.895</v>
      </c>
      <c r="D799">
        <v>1</v>
      </c>
      <c r="E799" t="s">
        <v>4</v>
      </c>
      <c r="F799" t="s">
        <v>7</v>
      </c>
      <c r="G799">
        <v>4719.52405</v>
      </c>
    </row>
    <row r="800" spans="1:7">
      <c r="A800">
        <v>58</v>
      </c>
      <c r="B800" t="s">
        <v>0</v>
      </c>
      <c r="C800">
        <v>33.1</v>
      </c>
      <c r="D800">
        <v>0</v>
      </c>
      <c r="E800" t="s">
        <v>4</v>
      </c>
      <c r="F800" t="s">
        <v>2</v>
      </c>
      <c r="G800">
        <v>11848.141</v>
      </c>
    </row>
    <row r="801" spans="1:7">
      <c r="A801">
        <v>33</v>
      </c>
      <c r="B801" t="s">
        <v>3</v>
      </c>
      <c r="C801">
        <v>24.795000000000002</v>
      </c>
      <c r="D801">
        <v>0</v>
      </c>
      <c r="E801" t="s">
        <v>1</v>
      </c>
      <c r="F801" t="s">
        <v>7</v>
      </c>
      <c r="G801">
        <v>17904.527050000001</v>
      </c>
    </row>
    <row r="802" spans="1:7">
      <c r="A802">
        <v>42</v>
      </c>
      <c r="B802" t="s">
        <v>0</v>
      </c>
      <c r="C802">
        <v>26.18</v>
      </c>
      <c r="D802">
        <v>1</v>
      </c>
      <c r="E802" t="s">
        <v>4</v>
      </c>
      <c r="F802" t="s">
        <v>5</v>
      </c>
      <c r="G802">
        <v>7046.7222000000002</v>
      </c>
    </row>
    <row r="803" spans="1:7">
      <c r="A803">
        <v>64</v>
      </c>
      <c r="B803" t="s">
        <v>0</v>
      </c>
      <c r="C803">
        <v>35.97</v>
      </c>
      <c r="D803">
        <v>0</v>
      </c>
      <c r="E803" t="s">
        <v>4</v>
      </c>
      <c r="F803" t="s">
        <v>5</v>
      </c>
      <c r="G803">
        <v>14313.846299999999</v>
      </c>
    </row>
    <row r="804" spans="1:7">
      <c r="A804">
        <v>21</v>
      </c>
      <c r="B804" t="s">
        <v>3</v>
      </c>
      <c r="C804">
        <v>22.3</v>
      </c>
      <c r="D804">
        <v>1</v>
      </c>
      <c r="E804" t="s">
        <v>4</v>
      </c>
      <c r="F804" t="s">
        <v>2</v>
      </c>
      <c r="G804">
        <v>2103.08</v>
      </c>
    </row>
    <row r="805" spans="1:7">
      <c r="A805">
        <v>18</v>
      </c>
      <c r="B805" t="s">
        <v>0</v>
      </c>
      <c r="C805">
        <v>42.24</v>
      </c>
      <c r="D805">
        <v>0</v>
      </c>
      <c r="E805" t="s">
        <v>1</v>
      </c>
      <c r="F805" t="s">
        <v>5</v>
      </c>
      <c r="G805">
        <v>38792.685599999997</v>
      </c>
    </row>
    <row r="806" spans="1:7">
      <c r="A806">
        <v>23</v>
      </c>
      <c r="B806" t="s">
        <v>3</v>
      </c>
      <c r="C806">
        <v>26.51</v>
      </c>
      <c r="D806">
        <v>0</v>
      </c>
      <c r="E806" t="s">
        <v>4</v>
      </c>
      <c r="F806" t="s">
        <v>5</v>
      </c>
      <c r="G806">
        <v>1815.8759</v>
      </c>
    </row>
    <row r="807" spans="1:7">
      <c r="A807">
        <v>45</v>
      </c>
      <c r="B807" t="s">
        <v>0</v>
      </c>
      <c r="C807">
        <v>35.814999999999998</v>
      </c>
      <c r="D807">
        <v>0</v>
      </c>
      <c r="E807" t="s">
        <v>4</v>
      </c>
      <c r="F807" t="s">
        <v>6</v>
      </c>
      <c r="G807">
        <v>7731.8578500000003</v>
      </c>
    </row>
    <row r="808" spans="1:7">
      <c r="A808">
        <v>40</v>
      </c>
      <c r="B808" t="s">
        <v>0</v>
      </c>
      <c r="C808">
        <v>41.42</v>
      </c>
      <c r="D808">
        <v>1</v>
      </c>
      <c r="E808" t="s">
        <v>4</v>
      </c>
      <c r="F808" t="s">
        <v>6</v>
      </c>
      <c r="G808">
        <v>28476.734990000001</v>
      </c>
    </row>
    <row r="809" spans="1:7">
      <c r="A809">
        <v>19</v>
      </c>
      <c r="B809" t="s">
        <v>0</v>
      </c>
      <c r="C809">
        <v>36.575000000000003</v>
      </c>
      <c r="D809">
        <v>0</v>
      </c>
      <c r="E809" t="s">
        <v>4</v>
      </c>
      <c r="F809" t="s">
        <v>6</v>
      </c>
      <c r="G809">
        <v>2136.8822500000001</v>
      </c>
    </row>
    <row r="810" spans="1:7">
      <c r="A810">
        <v>18</v>
      </c>
      <c r="B810" t="s">
        <v>3</v>
      </c>
      <c r="C810">
        <v>30.14</v>
      </c>
      <c r="D810">
        <v>0</v>
      </c>
      <c r="E810" t="s">
        <v>4</v>
      </c>
      <c r="F810" t="s">
        <v>5</v>
      </c>
      <c r="G810">
        <v>1131.5065999999999</v>
      </c>
    </row>
    <row r="811" spans="1:7">
      <c r="A811">
        <v>25</v>
      </c>
      <c r="B811" t="s">
        <v>3</v>
      </c>
      <c r="C811">
        <v>25.84</v>
      </c>
      <c r="D811">
        <v>1</v>
      </c>
      <c r="E811" t="s">
        <v>4</v>
      </c>
      <c r="F811" t="s">
        <v>7</v>
      </c>
      <c r="G811">
        <v>3309.7926000000002</v>
      </c>
    </row>
    <row r="812" spans="1:7">
      <c r="A812">
        <v>46</v>
      </c>
      <c r="B812" t="s">
        <v>0</v>
      </c>
      <c r="C812">
        <v>30.8</v>
      </c>
      <c r="D812">
        <v>3</v>
      </c>
      <c r="E812" t="s">
        <v>4</v>
      </c>
      <c r="F812" t="s">
        <v>2</v>
      </c>
      <c r="G812">
        <v>9414.92</v>
      </c>
    </row>
    <row r="813" spans="1:7">
      <c r="A813">
        <v>33</v>
      </c>
      <c r="B813" t="s">
        <v>0</v>
      </c>
      <c r="C813">
        <v>42.94</v>
      </c>
      <c r="D813">
        <v>3</v>
      </c>
      <c r="E813" t="s">
        <v>4</v>
      </c>
      <c r="F813" t="s">
        <v>6</v>
      </c>
      <c r="G813">
        <v>6360.9935999999998</v>
      </c>
    </row>
    <row r="814" spans="1:7">
      <c r="A814">
        <v>54</v>
      </c>
      <c r="B814" t="s">
        <v>3</v>
      </c>
      <c r="C814">
        <v>21.01</v>
      </c>
      <c r="D814">
        <v>2</v>
      </c>
      <c r="E814" t="s">
        <v>4</v>
      </c>
      <c r="F814" t="s">
        <v>5</v>
      </c>
      <c r="G814">
        <v>11013.7119</v>
      </c>
    </row>
    <row r="815" spans="1:7">
      <c r="A815">
        <v>28</v>
      </c>
      <c r="B815" t="s">
        <v>3</v>
      </c>
      <c r="C815">
        <v>22.515000000000001</v>
      </c>
      <c r="D815">
        <v>2</v>
      </c>
      <c r="E815" t="s">
        <v>4</v>
      </c>
      <c r="F815" t="s">
        <v>7</v>
      </c>
      <c r="G815">
        <v>4428.8878500000001</v>
      </c>
    </row>
    <row r="816" spans="1:7">
      <c r="A816">
        <v>36</v>
      </c>
      <c r="B816" t="s">
        <v>3</v>
      </c>
      <c r="C816">
        <v>34.43</v>
      </c>
      <c r="D816">
        <v>2</v>
      </c>
      <c r="E816" t="s">
        <v>4</v>
      </c>
      <c r="F816" t="s">
        <v>5</v>
      </c>
      <c r="G816">
        <v>5584.3056999999999</v>
      </c>
    </row>
    <row r="817" spans="1:7">
      <c r="A817">
        <v>20</v>
      </c>
      <c r="B817" t="s">
        <v>0</v>
      </c>
      <c r="C817">
        <v>31.46</v>
      </c>
      <c r="D817">
        <v>0</v>
      </c>
      <c r="E817" t="s">
        <v>4</v>
      </c>
      <c r="F817" t="s">
        <v>5</v>
      </c>
      <c r="G817">
        <v>1877.9294</v>
      </c>
    </row>
    <row r="818" spans="1:7">
      <c r="A818">
        <v>24</v>
      </c>
      <c r="B818" t="s">
        <v>0</v>
      </c>
      <c r="C818">
        <v>24.225000000000001</v>
      </c>
      <c r="D818">
        <v>0</v>
      </c>
      <c r="E818" t="s">
        <v>4</v>
      </c>
      <c r="F818" t="s">
        <v>6</v>
      </c>
      <c r="G818">
        <v>2842.7607499999999</v>
      </c>
    </row>
    <row r="819" spans="1:7">
      <c r="A819">
        <v>23</v>
      </c>
      <c r="B819" t="s">
        <v>3</v>
      </c>
      <c r="C819">
        <v>37.1</v>
      </c>
      <c r="D819">
        <v>3</v>
      </c>
      <c r="E819" t="s">
        <v>4</v>
      </c>
      <c r="F819" t="s">
        <v>2</v>
      </c>
      <c r="G819">
        <v>3597.596</v>
      </c>
    </row>
    <row r="820" spans="1:7">
      <c r="A820">
        <v>47</v>
      </c>
      <c r="B820" t="s">
        <v>0</v>
      </c>
      <c r="C820">
        <v>26.125</v>
      </c>
      <c r="D820">
        <v>1</v>
      </c>
      <c r="E820" t="s">
        <v>1</v>
      </c>
      <c r="F820" t="s">
        <v>7</v>
      </c>
      <c r="G820">
        <v>23401.30575</v>
      </c>
    </row>
    <row r="821" spans="1:7">
      <c r="A821">
        <v>33</v>
      </c>
      <c r="B821" t="s">
        <v>0</v>
      </c>
      <c r="C821">
        <v>35.53</v>
      </c>
      <c r="D821">
        <v>0</v>
      </c>
      <c r="E821" t="s">
        <v>1</v>
      </c>
      <c r="F821" t="s">
        <v>6</v>
      </c>
      <c r="G821">
        <v>55135.402090000003</v>
      </c>
    </row>
    <row r="822" spans="1:7">
      <c r="A822">
        <v>45</v>
      </c>
      <c r="B822" t="s">
        <v>3</v>
      </c>
      <c r="C822">
        <v>33.700000000000003</v>
      </c>
      <c r="D822">
        <v>1</v>
      </c>
      <c r="E822" t="s">
        <v>4</v>
      </c>
      <c r="F822" t="s">
        <v>2</v>
      </c>
      <c r="G822">
        <v>7445.9179999999997</v>
      </c>
    </row>
    <row r="823" spans="1:7">
      <c r="A823">
        <v>26</v>
      </c>
      <c r="B823" t="s">
        <v>3</v>
      </c>
      <c r="C823">
        <v>17.670000000000002</v>
      </c>
      <c r="D823">
        <v>0</v>
      </c>
      <c r="E823" t="s">
        <v>4</v>
      </c>
      <c r="F823" t="s">
        <v>6</v>
      </c>
      <c r="G823">
        <v>2680.9493000000002</v>
      </c>
    </row>
    <row r="824" spans="1:7">
      <c r="A824">
        <v>18</v>
      </c>
      <c r="B824" t="s">
        <v>0</v>
      </c>
      <c r="C824">
        <v>31.13</v>
      </c>
      <c r="D824">
        <v>0</v>
      </c>
      <c r="E824" t="s">
        <v>4</v>
      </c>
      <c r="F824" t="s">
        <v>5</v>
      </c>
      <c r="G824">
        <v>1621.8827000000001</v>
      </c>
    </row>
    <row r="825" spans="1:7">
      <c r="A825">
        <v>44</v>
      </c>
      <c r="B825" t="s">
        <v>0</v>
      </c>
      <c r="C825">
        <v>29.81</v>
      </c>
      <c r="D825">
        <v>2</v>
      </c>
      <c r="E825" t="s">
        <v>4</v>
      </c>
      <c r="F825" t="s">
        <v>5</v>
      </c>
      <c r="G825">
        <v>8219.2039000000004</v>
      </c>
    </row>
    <row r="826" spans="1:7">
      <c r="A826">
        <v>60</v>
      </c>
      <c r="B826" t="s">
        <v>3</v>
      </c>
      <c r="C826">
        <v>24.32</v>
      </c>
      <c r="D826">
        <v>0</v>
      </c>
      <c r="E826" t="s">
        <v>4</v>
      </c>
      <c r="F826" t="s">
        <v>6</v>
      </c>
      <c r="G826">
        <v>12523.604799999999</v>
      </c>
    </row>
    <row r="827" spans="1:7">
      <c r="A827">
        <v>64</v>
      </c>
      <c r="B827" t="s">
        <v>0</v>
      </c>
      <c r="C827">
        <v>31.824999999999999</v>
      </c>
      <c r="D827">
        <v>2</v>
      </c>
      <c r="E827" t="s">
        <v>4</v>
      </c>
      <c r="F827" t="s">
        <v>7</v>
      </c>
      <c r="G827">
        <v>16069.08475</v>
      </c>
    </row>
    <row r="828" spans="1:7">
      <c r="A828">
        <v>56</v>
      </c>
      <c r="B828" t="s">
        <v>3</v>
      </c>
      <c r="C828">
        <v>31.79</v>
      </c>
      <c r="D828">
        <v>2</v>
      </c>
      <c r="E828" t="s">
        <v>1</v>
      </c>
      <c r="F828" t="s">
        <v>5</v>
      </c>
      <c r="G828">
        <v>43813.866099999999</v>
      </c>
    </row>
    <row r="829" spans="1:7">
      <c r="A829">
        <v>36</v>
      </c>
      <c r="B829" t="s">
        <v>3</v>
      </c>
      <c r="C829">
        <v>28.024999999999999</v>
      </c>
      <c r="D829">
        <v>1</v>
      </c>
      <c r="E829" t="s">
        <v>1</v>
      </c>
      <c r="F829" t="s">
        <v>7</v>
      </c>
      <c r="G829">
        <v>20773.62775</v>
      </c>
    </row>
    <row r="830" spans="1:7">
      <c r="A830">
        <v>41</v>
      </c>
      <c r="B830" t="s">
        <v>3</v>
      </c>
      <c r="C830">
        <v>30.78</v>
      </c>
      <c r="D830">
        <v>3</v>
      </c>
      <c r="E830" t="s">
        <v>1</v>
      </c>
      <c r="F830" t="s">
        <v>7</v>
      </c>
      <c r="G830">
        <v>39597.407200000001</v>
      </c>
    </row>
    <row r="831" spans="1:7">
      <c r="A831">
        <v>39</v>
      </c>
      <c r="B831" t="s">
        <v>3</v>
      </c>
      <c r="C831">
        <v>21.85</v>
      </c>
      <c r="D831">
        <v>1</v>
      </c>
      <c r="E831" t="s">
        <v>4</v>
      </c>
      <c r="F831" t="s">
        <v>6</v>
      </c>
      <c r="G831">
        <v>6117.4944999999998</v>
      </c>
    </row>
    <row r="832" spans="1:7">
      <c r="A832">
        <v>63</v>
      </c>
      <c r="B832" t="s">
        <v>3</v>
      </c>
      <c r="C832">
        <v>33.1</v>
      </c>
      <c r="D832">
        <v>0</v>
      </c>
      <c r="E832" t="s">
        <v>4</v>
      </c>
      <c r="F832" t="s">
        <v>2</v>
      </c>
      <c r="G832">
        <v>13393.755999999999</v>
      </c>
    </row>
    <row r="833" spans="1:7">
      <c r="A833">
        <v>36</v>
      </c>
      <c r="B833" t="s">
        <v>0</v>
      </c>
      <c r="C833">
        <v>25.84</v>
      </c>
      <c r="D833">
        <v>0</v>
      </c>
      <c r="E833" t="s">
        <v>4</v>
      </c>
      <c r="F833" t="s">
        <v>6</v>
      </c>
      <c r="G833">
        <v>5266.3656000000001</v>
      </c>
    </row>
    <row r="834" spans="1:7">
      <c r="A834">
        <v>28</v>
      </c>
      <c r="B834" t="s">
        <v>0</v>
      </c>
      <c r="C834">
        <v>23.844999999999999</v>
      </c>
      <c r="D834">
        <v>2</v>
      </c>
      <c r="E834" t="s">
        <v>4</v>
      </c>
      <c r="F834" t="s">
        <v>6</v>
      </c>
      <c r="G834">
        <v>4719.7365499999996</v>
      </c>
    </row>
    <row r="835" spans="1:7">
      <c r="A835">
        <v>58</v>
      </c>
      <c r="B835" t="s">
        <v>3</v>
      </c>
      <c r="C835">
        <v>34.39</v>
      </c>
      <c r="D835">
        <v>0</v>
      </c>
      <c r="E835" t="s">
        <v>4</v>
      </c>
      <c r="F835" t="s">
        <v>6</v>
      </c>
      <c r="G835">
        <v>11743.9341</v>
      </c>
    </row>
    <row r="836" spans="1:7">
      <c r="A836">
        <v>36</v>
      </c>
      <c r="B836" t="s">
        <v>3</v>
      </c>
      <c r="C836">
        <v>33.82</v>
      </c>
      <c r="D836">
        <v>1</v>
      </c>
      <c r="E836" t="s">
        <v>4</v>
      </c>
      <c r="F836" t="s">
        <v>6</v>
      </c>
      <c r="G836">
        <v>5377.4578000000001</v>
      </c>
    </row>
    <row r="837" spans="1:7">
      <c r="A837">
        <v>42</v>
      </c>
      <c r="B837" t="s">
        <v>3</v>
      </c>
      <c r="C837">
        <v>35.97</v>
      </c>
      <c r="D837">
        <v>2</v>
      </c>
      <c r="E837" t="s">
        <v>4</v>
      </c>
      <c r="F837" t="s">
        <v>5</v>
      </c>
      <c r="G837">
        <v>7160.3302999999996</v>
      </c>
    </row>
    <row r="838" spans="1:7">
      <c r="A838">
        <v>36</v>
      </c>
      <c r="B838" t="s">
        <v>3</v>
      </c>
      <c r="C838">
        <v>31.5</v>
      </c>
      <c r="D838">
        <v>0</v>
      </c>
      <c r="E838" t="s">
        <v>4</v>
      </c>
      <c r="F838" t="s">
        <v>2</v>
      </c>
      <c r="G838">
        <v>4402.2330000000002</v>
      </c>
    </row>
    <row r="839" spans="1:7">
      <c r="A839">
        <v>56</v>
      </c>
      <c r="B839" t="s">
        <v>0</v>
      </c>
      <c r="C839">
        <v>28.31</v>
      </c>
      <c r="D839">
        <v>0</v>
      </c>
      <c r="E839" t="s">
        <v>4</v>
      </c>
      <c r="F839" t="s">
        <v>7</v>
      </c>
      <c r="G839">
        <v>11657.7189</v>
      </c>
    </row>
    <row r="840" spans="1:7">
      <c r="A840">
        <v>35</v>
      </c>
      <c r="B840" t="s">
        <v>0</v>
      </c>
      <c r="C840">
        <v>23.465</v>
      </c>
      <c r="D840">
        <v>2</v>
      </c>
      <c r="E840" t="s">
        <v>4</v>
      </c>
      <c r="F840" t="s">
        <v>7</v>
      </c>
      <c r="G840">
        <v>6402.2913500000004</v>
      </c>
    </row>
    <row r="841" spans="1:7">
      <c r="A841">
        <v>59</v>
      </c>
      <c r="B841" t="s">
        <v>0</v>
      </c>
      <c r="C841">
        <v>31.35</v>
      </c>
      <c r="D841">
        <v>0</v>
      </c>
      <c r="E841" t="s">
        <v>4</v>
      </c>
      <c r="F841" t="s">
        <v>6</v>
      </c>
      <c r="G841">
        <v>12622.1795</v>
      </c>
    </row>
    <row r="842" spans="1:7">
      <c r="A842">
        <v>21</v>
      </c>
      <c r="B842" t="s">
        <v>3</v>
      </c>
      <c r="C842">
        <v>31.1</v>
      </c>
      <c r="D842">
        <v>0</v>
      </c>
      <c r="E842" t="s">
        <v>4</v>
      </c>
      <c r="F842" t="s">
        <v>2</v>
      </c>
      <c r="G842">
        <v>1526.3119999999999</v>
      </c>
    </row>
    <row r="843" spans="1:7">
      <c r="A843">
        <v>59</v>
      </c>
      <c r="B843" t="s">
        <v>3</v>
      </c>
      <c r="C843">
        <v>24.7</v>
      </c>
      <c r="D843">
        <v>0</v>
      </c>
      <c r="E843" t="s">
        <v>4</v>
      </c>
      <c r="F843" t="s">
        <v>7</v>
      </c>
      <c r="G843">
        <v>12323.936</v>
      </c>
    </row>
    <row r="844" spans="1:7">
      <c r="A844">
        <v>23</v>
      </c>
      <c r="B844" t="s">
        <v>0</v>
      </c>
      <c r="C844">
        <v>32.78</v>
      </c>
      <c r="D844">
        <v>2</v>
      </c>
      <c r="E844" t="s">
        <v>1</v>
      </c>
      <c r="F844" t="s">
        <v>5</v>
      </c>
      <c r="G844">
        <v>36021.011200000001</v>
      </c>
    </row>
    <row r="845" spans="1:7">
      <c r="A845">
        <v>57</v>
      </c>
      <c r="B845" t="s">
        <v>0</v>
      </c>
      <c r="C845">
        <v>29.81</v>
      </c>
      <c r="D845">
        <v>0</v>
      </c>
      <c r="E845" t="s">
        <v>1</v>
      </c>
      <c r="F845" t="s">
        <v>5</v>
      </c>
      <c r="G845">
        <v>27533.912899999999</v>
      </c>
    </row>
    <row r="846" spans="1:7">
      <c r="A846">
        <v>53</v>
      </c>
      <c r="B846" t="s">
        <v>3</v>
      </c>
      <c r="C846">
        <v>30.495000000000001</v>
      </c>
      <c r="D846">
        <v>0</v>
      </c>
      <c r="E846" t="s">
        <v>4</v>
      </c>
      <c r="F846" t="s">
        <v>7</v>
      </c>
      <c r="G846">
        <v>10072.055050000001</v>
      </c>
    </row>
    <row r="847" spans="1:7">
      <c r="A847">
        <v>60</v>
      </c>
      <c r="B847" t="s">
        <v>0</v>
      </c>
      <c r="C847">
        <v>32.450000000000003</v>
      </c>
      <c r="D847">
        <v>0</v>
      </c>
      <c r="E847" t="s">
        <v>1</v>
      </c>
      <c r="F847" t="s">
        <v>5</v>
      </c>
      <c r="G847">
        <v>45008.955499999996</v>
      </c>
    </row>
    <row r="848" spans="1:7">
      <c r="A848">
        <v>51</v>
      </c>
      <c r="B848" t="s">
        <v>0</v>
      </c>
      <c r="C848">
        <v>34.200000000000003</v>
      </c>
      <c r="D848">
        <v>1</v>
      </c>
      <c r="E848" t="s">
        <v>4</v>
      </c>
      <c r="F848" t="s">
        <v>2</v>
      </c>
      <c r="G848">
        <v>9872.7009999999991</v>
      </c>
    </row>
    <row r="849" spans="1:7">
      <c r="A849">
        <v>23</v>
      </c>
      <c r="B849" t="s">
        <v>3</v>
      </c>
      <c r="C849">
        <v>50.38</v>
      </c>
      <c r="D849">
        <v>1</v>
      </c>
      <c r="E849" t="s">
        <v>4</v>
      </c>
      <c r="F849" t="s">
        <v>5</v>
      </c>
      <c r="G849">
        <v>2438.0551999999998</v>
      </c>
    </row>
    <row r="850" spans="1:7">
      <c r="A850">
        <v>27</v>
      </c>
      <c r="B850" t="s">
        <v>0</v>
      </c>
      <c r="C850">
        <v>24.1</v>
      </c>
      <c r="D850">
        <v>0</v>
      </c>
      <c r="E850" t="s">
        <v>4</v>
      </c>
      <c r="F850" t="s">
        <v>2</v>
      </c>
      <c r="G850">
        <v>2974.1260000000002</v>
      </c>
    </row>
    <row r="851" spans="1:7">
      <c r="A851">
        <v>55</v>
      </c>
      <c r="B851" t="s">
        <v>3</v>
      </c>
      <c r="C851">
        <v>32.774999999999999</v>
      </c>
      <c r="D851">
        <v>0</v>
      </c>
      <c r="E851" t="s">
        <v>4</v>
      </c>
      <c r="F851" t="s">
        <v>6</v>
      </c>
      <c r="G851">
        <v>10601.632250000001</v>
      </c>
    </row>
    <row r="852" spans="1:7">
      <c r="A852">
        <v>37</v>
      </c>
      <c r="B852" t="s">
        <v>0</v>
      </c>
      <c r="C852">
        <v>30.78</v>
      </c>
      <c r="D852">
        <v>0</v>
      </c>
      <c r="E852" t="s">
        <v>1</v>
      </c>
      <c r="F852" t="s">
        <v>7</v>
      </c>
      <c r="G852">
        <v>37270.1512</v>
      </c>
    </row>
    <row r="853" spans="1:7">
      <c r="A853">
        <v>61</v>
      </c>
      <c r="B853" t="s">
        <v>3</v>
      </c>
      <c r="C853">
        <v>32.299999999999997</v>
      </c>
      <c r="D853">
        <v>2</v>
      </c>
      <c r="E853" t="s">
        <v>4</v>
      </c>
      <c r="F853" t="s">
        <v>6</v>
      </c>
      <c r="G853">
        <v>14119.62</v>
      </c>
    </row>
    <row r="854" spans="1:7">
      <c r="A854">
        <v>46</v>
      </c>
      <c r="B854" t="s">
        <v>0</v>
      </c>
      <c r="C854">
        <v>35.53</v>
      </c>
      <c r="D854">
        <v>0</v>
      </c>
      <c r="E854" t="s">
        <v>1</v>
      </c>
      <c r="F854" t="s">
        <v>7</v>
      </c>
      <c r="G854">
        <v>42111.664700000001</v>
      </c>
    </row>
    <row r="855" spans="1:7">
      <c r="A855">
        <v>53</v>
      </c>
      <c r="B855" t="s">
        <v>0</v>
      </c>
      <c r="C855">
        <v>23.75</v>
      </c>
      <c r="D855">
        <v>2</v>
      </c>
      <c r="E855" t="s">
        <v>4</v>
      </c>
      <c r="F855" t="s">
        <v>7</v>
      </c>
      <c r="G855">
        <v>11729.6795</v>
      </c>
    </row>
    <row r="856" spans="1:7">
      <c r="A856">
        <v>49</v>
      </c>
      <c r="B856" t="s">
        <v>0</v>
      </c>
      <c r="C856">
        <v>23.844999999999999</v>
      </c>
      <c r="D856">
        <v>3</v>
      </c>
      <c r="E856" t="s">
        <v>1</v>
      </c>
      <c r="F856" t="s">
        <v>7</v>
      </c>
      <c r="G856">
        <v>24106.912550000001</v>
      </c>
    </row>
    <row r="857" spans="1:7">
      <c r="A857">
        <v>20</v>
      </c>
      <c r="B857" t="s">
        <v>0</v>
      </c>
      <c r="C857">
        <v>29.6</v>
      </c>
      <c r="D857">
        <v>0</v>
      </c>
      <c r="E857" t="s">
        <v>4</v>
      </c>
      <c r="F857" t="s">
        <v>2</v>
      </c>
      <c r="G857">
        <v>1875.3440000000001</v>
      </c>
    </row>
    <row r="858" spans="1:7">
      <c r="A858">
        <v>48</v>
      </c>
      <c r="B858" t="s">
        <v>0</v>
      </c>
      <c r="C858">
        <v>33.11</v>
      </c>
      <c r="D858">
        <v>0</v>
      </c>
      <c r="E858" t="s">
        <v>1</v>
      </c>
      <c r="F858" t="s">
        <v>5</v>
      </c>
      <c r="G858">
        <v>40974.164900000003</v>
      </c>
    </row>
    <row r="859" spans="1:7">
      <c r="A859">
        <v>25</v>
      </c>
      <c r="B859" t="s">
        <v>3</v>
      </c>
      <c r="C859">
        <v>24.13</v>
      </c>
      <c r="D859">
        <v>0</v>
      </c>
      <c r="E859" t="s">
        <v>1</v>
      </c>
      <c r="F859" t="s">
        <v>6</v>
      </c>
      <c r="G859">
        <v>15817.985699999999</v>
      </c>
    </row>
    <row r="860" spans="1:7">
      <c r="A860">
        <v>25</v>
      </c>
      <c r="B860" t="s">
        <v>0</v>
      </c>
      <c r="C860">
        <v>32.229999999999997</v>
      </c>
      <c r="D860">
        <v>1</v>
      </c>
      <c r="E860" t="s">
        <v>4</v>
      </c>
      <c r="F860" t="s">
        <v>5</v>
      </c>
      <c r="G860">
        <v>18218.161390000001</v>
      </c>
    </row>
    <row r="861" spans="1:7">
      <c r="A861">
        <v>57</v>
      </c>
      <c r="B861" t="s">
        <v>3</v>
      </c>
      <c r="C861">
        <v>28.1</v>
      </c>
      <c r="D861">
        <v>0</v>
      </c>
      <c r="E861" t="s">
        <v>4</v>
      </c>
      <c r="F861" t="s">
        <v>2</v>
      </c>
      <c r="G861">
        <v>10965.446</v>
      </c>
    </row>
    <row r="862" spans="1:7">
      <c r="A862">
        <v>37</v>
      </c>
      <c r="B862" t="s">
        <v>0</v>
      </c>
      <c r="C862">
        <v>47.6</v>
      </c>
      <c r="D862">
        <v>2</v>
      </c>
      <c r="E862" t="s">
        <v>1</v>
      </c>
      <c r="F862" t="s">
        <v>2</v>
      </c>
      <c r="G862">
        <v>46113.510999999999</v>
      </c>
    </row>
    <row r="863" spans="1:7">
      <c r="A863">
        <v>38</v>
      </c>
      <c r="B863" t="s">
        <v>0</v>
      </c>
      <c r="C863">
        <v>28</v>
      </c>
      <c r="D863">
        <v>3</v>
      </c>
      <c r="E863" t="s">
        <v>4</v>
      </c>
      <c r="F863" t="s">
        <v>2</v>
      </c>
      <c r="G863">
        <v>7151.0919999999996</v>
      </c>
    </row>
    <row r="864" spans="1:7">
      <c r="A864">
        <v>55</v>
      </c>
      <c r="B864" t="s">
        <v>0</v>
      </c>
      <c r="C864">
        <v>33.534999999999997</v>
      </c>
      <c r="D864">
        <v>2</v>
      </c>
      <c r="E864" t="s">
        <v>4</v>
      </c>
      <c r="F864" t="s">
        <v>6</v>
      </c>
      <c r="G864">
        <v>12269.68865</v>
      </c>
    </row>
    <row r="865" spans="1:7">
      <c r="A865">
        <v>36</v>
      </c>
      <c r="B865" t="s">
        <v>0</v>
      </c>
      <c r="C865">
        <v>19.855</v>
      </c>
      <c r="D865">
        <v>0</v>
      </c>
      <c r="E865" t="s">
        <v>4</v>
      </c>
      <c r="F865" t="s">
        <v>7</v>
      </c>
      <c r="G865">
        <v>5458.0464499999998</v>
      </c>
    </row>
    <row r="866" spans="1:7">
      <c r="A866">
        <v>51</v>
      </c>
      <c r="B866" t="s">
        <v>3</v>
      </c>
      <c r="C866">
        <v>25.4</v>
      </c>
      <c r="D866">
        <v>0</v>
      </c>
      <c r="E866" t="s">
        <v>4</v>
      </c>
      <c r="F866" t="s">
        <v>2</v>
      </c>
      <c r="G866">
        <v>8782.4689999999991</v>
      </c>
    </row>
    <row r="867" spans="1:7">
      <c r="A867">
        <v>40</v>
      </c>
      <c r="B867" t="s">
        <v>3</v>
      </c>
      <c r="C867">
        <v>29.9</v>
      </c>
      <c r="D867">
        <v>2</v>
      </c>
      <c r="E867" t="s">
        <v>4</v>
      </c>
      <c r="F867" t="s">
        <v>2</v>
      </c>
      <c r="G867">
        <v>6600.3609999999999</v>
      </c>
    </row>
    <row r="868" spans="1:7">
      <c r="A868">
        <v>18</v>
      </c>
      <c r="B868" t="s">
        <v>3</v>
      </c>
      <c r="C868">
        <v>37.29</v>
      </c>
      <c r="D868">
        <v>0</v>
      </c>
      <c r="E868" t="s">
        <v>4</v>
      </c>
      <c r="F868" t="s">
        <v>5</v>
      </c>
      <c r="G868">
        <v>1141.4450999999999</v>
      </c>
    </row>
    <row r="869" spans="1:7">
      <c r="A869">
        <v>57</v>
      </c>
      <c r="B869" t="s">
        <v>3</v>
      </c>
      <c r="C869">
        <v>43.7</v>
      </c>
      <c r="D869">
        <v>1</v>
      </c>
      <c r="E869" t="s">
        <v>4</v>
      </c>
      <c r="F869" t="s">
        <v>2</v>
      </c>
      <c r="G869">
        <v>11576.13</v>
      </c>
    </row>
    <row r="870" spans="1:7">
      <c r="A870">
        <v>61</v>
      </c>
      <c r="B870" t="s">
        <v>3</v>
      </c>
      <c r="C870">
        <v>23.655000000000001</v>
      </c>
      <c r="D870">
        <v>0</v>
      </c>
      <c r="E870" t="s">
        <v>4</v>
      </c>
      <c r="F870" t="s">
        <v>7</v>
      </c>
      <c r="G870">
        <v>13129.603450000001</v>
      </c>
    </row>
    <row r="871" spans="1:7">
      <c r="A871">
        <v>25</v>
      </c>
      <c r="B871" t="s">
        <v>0</v>
      </c>
      <c r="C871">
        <v>24.3</v>
      </c>
      <c r="D871">
        <v>3</v>
      </c>
      <c r="E871" t="s">
        <v>4</v>
      </c>
      <c r="F871" t="s">
        <v>2</v>
      </c>
      <c r="G871">
        <v>4391.652</v>
      </c>
    </row>
    <row r="872" spans="1:7">
      <c r="A872">
        <v>50</v>
      </c>
      <c r="B872" t="s">
        <v>3</v>
      </c>
      <c r="C872">
        <v>36.200000000000003</v>
      </c>
      <c r="D872">
        <v>0</v>
      </c>
      <c r="E872" t="s">
        <v>4</v>
      </c>
      <c r="F872" t="s">
        <v>2</v>
      </c>
      <c r="G872">
        <v>8457.8179999999993</v>
      </c>
    </row>
    <row r="873" spans="1:7">
      <c r="A873">
        <v>26</v>
      </c>
      <c r="B873" t="s">
        <v>0</v>
      </c>
      <c r="C873">
        <v>29.48</v>
      </c>
      <c r="D873">
        <v>1</v>
      </c>
      <c r="E873" t="s">
        <v>4</v>
      </c>
      <c r="F873" t="s">
        <v>5</v>
      </c>
      <c r="G873">
        <v>3392.3652000000002</v>
      </c>
    </row>
    <row r="874" spans="1:7">
      <c r="A874">
        <v>42</v>
      </c>
      <c r="B874" t="s">
        <v>3</v>
      </c>
      <c r="C874">
        <v>24.86</v>
      </c>
      <c r="D874">
        <v>0</v>
      </c>
      <c r="E874" t="s">
        <v>4</v>
      </c>
      <c r="F874" t="s">
        <v>5</v>
      </c>
      <c r="G874">
        <v>5966.8873999999996</v>
      </c>
    </row>
    <row r="875" spans="1:7">
      <c r="A875">
        <v>43</v>
      </c>
      <c r="B875" t="s">
        <v>3</v>
      </c>
      <c r="C875">
        <v>30.1</v>
      </c>
      <c r="D875">
        <v>1</v>
      </c>
      <c r="E875" t="s">
        <v>4</v>
      </c>
      <c r="F875" t="s">
        <v>2</v>
      </c>
      <c r="G875">
        <v>6849.0259999999998</v>
      </c>
    </row>
    <row r="876" spans="1:7">
      <c r="A876">
        <v>44</v>
      </c>
      <c r="B876" t="s">
        <v>3</v>
      </c>
      <c r="C876">
        <v>21.85</v>
      </c>
      <c r="D876">
        <v>3</v>
      </c>
      <c r="E876" t="s">
        <v>4</v>
      </c>
      <c r="F876" t="s">
        <v>7</v>
      </c>
      <c r="G876">
        <v>8891.1394999999993</v>
      </c>
    </row>
    <row r="877" spans="1:7">
      <c r="A877">
        <v>23</v>
      </c>
      <c r="B877" t="s">
        <v>0</v>
      </c>
      <c r="C877">
        <v>28.12</v>
      </c>
      <c r="D877">
        <v>0</v>
      </c>
      <c r="E877" t="s">
        <v>4</v>
      </c>
      <c r="F877" t="s">
        <v>6</v>
      </c>
      <c r="G877">
        <v>2690.1138000000001</v>
      </c>
    </row>
    <row r="878" spans="1:7">
      <c r="A878">
        <v>49</v>
      </c>
      <c r="B878" t="s">
        <v>0</v>
      </c>
      <c r="C878">
        <v>27.1</v>
      </c>
      <c r="D878">
        <v>1</v>
      </c>
      <c r="E878" t="s">
        <v>4</v>
      </c>
      <c r="F878" t="s">
        <v>2</v>
      </c>
      <c r="G878">
        <v>26140.3603</v>
      </c>
    </row>
    <row r="879" spans="1:7">
      <c r="A879">
        <v>33</v>
      </c>
      <c r="B879" t="s">
        <v>3</v>
      </c>
      <c r="C879">
        <v>33.44</v>
      </c>
      <c r="D879">
        <v>5</v>
      </c>
      <c r="E879" t="s">
        <v>4</v>
      </c>
      <c r="F879" t="s">
        <v>5</v>
      </c>
      <c r="G879">
        <v>6653.7885999999999</v>
      </c>
    </row>
    <row r="880" spans="1:7">
      <c r="A880">
        <v>41</v>
      </c>
      <c r="B880" t="s">
        <v>3</v>
      </c>
      <c r="C880">
        <v>28.8</v>
      </c>
      <c r="D880">
        <v>1</v>
      </c>
      <c r="E880" t="s">
        <v>4</v>
      </c>
      <c r="F880" t="s">
        <v>2</v>
      </c>
      <c r="G880">
        <v>6282.2349999999997</v>
      </c>
    </row>
    <row r="881" spans="1:7">
      <c r="A881">
        <v>37</v>
      </c>
      <c r="B881" t="s">
        <v>0</v>
      </c>
      <c r="C881">
        <v>29.5</v>
      </c>
      <c r="D881">
        <v>2</v>
      </c>
      <c r="E881" t="s">
        <v>4</v>
      </c>
      <c r="F881" t="s">
        <v>2</v>
      </c>
      <c r="G881">
        <v>6311.9520000000002</v>
      </c>
    </row>
    <row r="882" spans="1:7">
      <c r="A882">
        <v>22</v>
      </c>
      <c r="B882" t="s">
        <v>3</v>
      </c>
      <c r="C882">
        <v>34.799999999999997</v>
      </c>
      <c r="D882">
        <v>3</v>
      </c>
      <c r="E882" t="s">
        <v>4</v>
      </c>
      <c r="F882" t="s">
        <v>2</v>
      </c>
      <c r="G882">
        <v>3443.0639999999999</v>
      </c>
    </row>
    <row r="883" spans="1:7">
      <c r="A883">
        <v>23</v>
      </c>
      <c r="B883" t="s">
        <v>3</v>
      </c>
      <c r="C883">
        <v>27.36</v>
      </c>
      <c r="D883">
        <v>1</v>
      </c>
      <c r="E883" t="s">
        <v>4</v>
      </c>
      <c r="F883" t="s">
        <v>6</v>
      </c>
      <c r="G883">
        <v>2789.0574000000001</v>
      </c>
    </row>
    <row r="884" spans="1:7">
      <c r="A884">
        <v>21</v>
      </c>
      <c r="B884" t="s">
        <v>0</v>
      </c>
      <c r="C884">
        <v>22.135000000000002</v>
      </c>
      <c r="D884">
        <v>0</v>
      </c>
      <c r="E884" t="s">
        <v>4</v>
      </c>
      <c r="F884" t="s">
        <v>7</v>
      </c>
      <c r="G884">
        <v>2585.8506499999999</v>
      </c>
    </row>
    <row r="885" spans="1:7">
      <c r="A885">
        <v>51</v>
      </c>
      <c r="B885" t="s">
        <v>0</v>
      </c>
      <c r="C885">
        <v>37.049999999999997</v>
      </c>
      <c r="D885">
        <v>3</v>
      </c>
      <c r="E885" t="s">
        <v>1</v>
      </c>
      <c r="F885" t="s">
        <v>7</v>
      </c>
      <c r="G885">
        <v>46255.112500000003</v>
      </c>
    </row>
    <row r="886" spans="1:7">
      <c r="A886">
        <v>25</v>
      </c>
      <c r="B886" t="s">
        <v>3</v>
      </c>
      <c r="C886">
        <v>26.695</v>
      </c>
      <c r="D886">
        <v>4</v>
      </c>
      <c r="E886" t="s">
        <v>4</v>
      </c>
      <c r="F886" t="s">
        <v>6</v>
      </c>
      <c r="G886">
        <v>4877.9810500000003</v>
      </c>
    </row>
    <row r="887" spans="1:7">
      <c r="A887">
        <v>32</v>
      </c>
      <c r="B887" t="s">
        <v>3</v>
      </c>
      <c r="C887">
        <v>28.93</v>
      </c>
      <c r="D887">
        <v>1</v>
      </c>
      <c r="E887" t="s">
        <v>1</v>
      </c>
      <c r="F887" t="s">
        <v>5</v>
      </c>
      <c r="G887">
        <v>19719.6947</v>
      </c>
    </row>
    <row r="888" spans="1:7">
      <c r="A888">
        <v>57</v>
      </c>
      <c r="B888" t="s">
        <v>3</v>
      </c>
      <c r="C888">
        <v>28.975000000000001</v>
      </c>
      <c r="D888">
        <v>0</v>
      </c>
      <c r="E888" t="s">
        <v>1</v>
      </c>
      <c r="F888" t="s">
        <v>7</v>
      </c>
      <c r="G888">
        <v>27218.437249999999</v>
      </c>
    </row>
    <row r="889" spans="1:7">
      <c r="A889">
        <v>36</v>
      </c>
      <c r="B889" t="s">
        <v>0</v>
      </c>
      <c r="C889">
        <v>30.02</v>
      </c>
      <c r="D889">
        <v>0</v>
      </c>
      <c r="E889" t="s">
        <v>4</v>
      </c>
      <c r="F889" t="s">
        <v>6</v>
      </c>
      <c r="G889">
        <v>5272.1758</v>
      </c>
    </row>
    <row r="890" spans="1:7">
      <c r="A890">
        <v>22</v>
      </c>
      <c r="B890" t="s">
        <v>3</v>
      </c>
      <c r="C890">
        <v>39.5</v>
      </c>
      <c r="D890">
        <v>0</v>
      </c>
      <c r="E890" t="s">
        <v>4</v>
      </c>
      <c r="F890" t="s">
        <v>2</v>
      </c>
      <c r="G890">
        <v>1682.597</v>
      </c>
    </row>
    <row r="891" spans="1:7">
      <c r="A891">
        <v>57</v>
      </c>
      <c r="B891" t="s">
        <v>3</v>
      </c>
      <c r="C891">
        <v>33.630000000000003</v>
      </c>
      <c r="D891">
        <v>1</v>
      </c>
      <c r="E891" t="s">
        <v>4</v>
      </c>
      <c r="F891" t="s">
        <v>6</v>
      </c>
      <c r="G891">
        <v>11945.1327</v>
      </c>
    </row>
    <row r="892" spans="1:7">
      <c r="A892">
        <v>64</v>
      </c>
      <c r="B892" t="s">
        <v>0</v>
      </c>
      <c r="C892">
        <v>26.885000000000002</v>
      </c>
      <c r="D892">
        <v>0</v>
      </c>
      <c r="E892" t="s">
        <v>1</v>
      </c>
      <c r="F892" t="s">
        <v>6</v>
      </c>
      <c r="G892">
        <v>29330.98315</v>
      </c>
    </row>
    <row r="893" spans="1:7">
      <c r="A893">
        <v>36</v>
      </c>
      <c r="B893" t="s">
        <v>0</v>
      </c>
      <c r="C893">
        <v>29.04</v>
      </c>
      <c r="D893">
        <v>4</v>
      </c>
      <c r="E893" t="s">
        <v>4</v>
      </c>
      <c r="F893" t="s">
        <v>5</v>
      </c>
      <c r="G893">
        <v>7243.8136000000004</v>
      </c>
    </row>
    <row r="894" spans="1:7">
      <c r="A894">
        <v>54</v>
      </c>
      <c r="B894" t="s">
        <v>3</v>
      </c>
      <c r="C894">
        <v>24.035</v>
      </c>
      <c r="D894">
        <v>0</v>
      </c>
      <c r="E894" t="s">
        <v>4</v>
      </c>
      <c r="F894" t="s">
        <v>7</v>
      </c>
      <c r="G894">
        <v>10422.916649999999</v>
      </c>
    </row>
    <row r="895" spans="1:7">
      <c r="A895">
        <v>47</v>
      </c>
      <c r="B895" t="s">
        <v>3</v>
      </c>
      <c r="C895">
        <v>38.94</v>
      </c>
      <c r="D895">
        <v>2</v>
      </c>
      <c r="E895" t="s">
        <v>1</v>
      </c>
      <c r="F895" t="s">
        <v>5</v>
      </c>
      <c r="G895">
        <v>44202.653599999998</v>
      </c>
    </row>
    <row r="896" spans="1:7">
      <c r="A896">
        <v>62</v>
      </c>
      <c r="B896" t="s">
        <v>3</v>
      </c>
      <c r="C896">
        <v>32.11</v>
      </c>
      <c r="D896">
        <v>0</v>
      </c>
      <c r="E896" t="s">
        <v>4</v>
      </c>
      <c r="F896" t="s">
        <v>7</v>
      </c>
      <c r="G896">
        <v>13555.0049</v>
      </c>
    </row>
    <row r="897" spans="1:7">
      <c r="A897">
        <v>61</v>
      </c>
      <c r="B897" t="s">
        <v>0</v>
      </c>
      <c r="C897">
        <v>44</v>
      </c>
      <c r="D897">
        <v>0</v>
      </c>
      <c r="E897" t="s">
        <v>4</v>
      </c>
      <c r="F897" t="s">
        <v>2</v>
      </c>
      <c r="G897">
        <v>13063.883</v>
      </c>
    </row>
    <row r="898" spans="1:7">
      <c r="A898">
        <v>43</v>
      </c>
      <c r="B898" t="s">
        <v>0</v>
      </c>
      <c r="C898">
        <v>20.045000000000002</v>
      </c>
      <c r="D898">
        <v>2</v>
      </c>
      <c r="E898" t="s">
        <v>1</v>
      </c>
      <c r="F898" t="s">
        <v>7</v>
      </c>
      <c r="G898">
        <v>19798.054550000001</v>
      </c>
    </row>
    <row r="899" spans="1:7">
      <c r="A899">
        <v>19</v>
      </c>
      <c r="B899" t="s">
        <v>3</v>
      </c>
      <c r="C899">
        <v>25.555</v>
      </c>
      <c r="D899">
        <v>1</v>
      </c>
      <c r="E899" t="s">
        <v>4</v>
      </c>
      <c r="F899" t="s">
        <v>6</v>
      </c>
      <c r="G899">
        <v>2221.5644499999999</v>
      </c>
    </row>
    <row r="900" spans="1:7">
      <c r="A900">
        <v>18</v>
      </c>
      <c r="B900" t="s">
        <v>0</v>
      </c>
      <c r="C900">
        <v>40.26</v>
      </c>
      <c r="D900">
        <v>0</v>
      </c>
      <c r="E900" t="s">
        <v>4</v>
      </c>
      <c r="F900" t="s">
        <v>5</v>
      </c>
      <c r="G900">
        <v>1634.5734</v>
      </c>
    </row>
    <row r="901" spans="1:7">
      <c r="A901">
        <v>19</v>
      </c>
      <c r="B901" t="s">
        <v>0</v>
      </c>
      <c r="C901">
        <v>22.515000000000001</v>
      </c>
      <c r="D901">
        <v>0</v>
      </c>
      <c r="E901" t="s">
        <v>4</v>
      </c>
      <c r="F901" t="s">
        <v>6</v>
      </c>
      <c r="G901">
        <v>2117.3388500000001</v>
      </c>
    </row>
    <row r="902" spans="1:7">
      <c r="A902">
        <v>49</v>
      </c>
      <c r="B902" t="s">
        <v>3</v>
      </c>
      <c r="C902">
        <v>22.515000000000001</v>
      </c>
      <c r="D902">
        <v>0</v>
      </c>
      <c r="E902" t="s">
        <v>4</v>
      </c>
      <c r="F902" t="s">
        <v>7</v>
      </c>
      <c r="G902">
        <v>8688.8588500000005</v>
      </c>
    </row>
    <row r="903" spans="1:7">
      <c r="A903">
        <v>60</v>
      </c>
      <c r="B903" t="s">
        <v>3</v>
      </c>
      <c r="C903">
        <v>40.92</v>
      </c>
      <c r="D903">
        <v>0</v>
      </c>
      <c r="E903" t="s">
        <v>1</v>
      </c>
      <c r="F903" t="s">
        <v>5</v>
      </c>
      <c r="G903">
        <v>48673.558799999999</v>
      </c>
    </row>
    <row r="904" spans="1:7">
      <c r="A904">
        <v>26</v>
      </c>
      <c r="B904" t="s">
        <v>3</v>
      </c>
      <c r="C904">
        <v>27.265000000000001</v>
      </c>
      <c r="D904">
        <v>3</v>
      </c>
      <c r="E904" t="s">
        <v>4</v>
      </c>
      <c r="F904" t="s">
        <v>7</v>
      </c>
      <c r="G904">
        <v>4661.2863500000003</v>
      </c>
    </row>
    <row r="905" spans="1:7">
      <c r="A905">
        <v>49</v>
      </c>
      <c r="B905" t="s">
        <v>3</v>
      </c>
      <c r="C905">
        <v>36.85</v>
      </c>
      <c r="D905">
        <v>0</v>
      </c>
      <c r="E905" t="s">
        <v>4</v>
      </c>
      <c r="F905" t="s">
        <v>5</v>
      </c>
      <c r="G905">
        <v>8125.7844999999998</v>
      </c>
    </row>
    <row r="906" spans="1:7">
      <c r="A906">
        <v>60</v>
      </c>
      <c r="B906" t="s">
        <v>0</v>
      </c>
      <c r="C906">
        <v>35.1</v>
      </c>
      <c r="D906">
        <v>0</v>
      </c>
      <c r="E906" t="s">
        <v>4</v>
      </c>
      <c r="F906" t="s">
        <v>2</v>
      </c>
      <c r="G906">
        <v>12644.589</v>
      </c>
    </row>
    <row r="907" spans="1:7">
      <c r="A907">
        <v>26</v>
      </c>
      <c r="B907" t="s">
        <v>0</v>
      </c>
      <c r="C907">
        <v>29.355</v>
      </c>
      <c r="D907">
        <v>2</v>
      </c>
      <c r="E907" t="s">
        <v>4</v>
      </c>
      <c r="F907" t="s">
        <v>7</v>
      </c>
      <c r="G907">
        <v>4564.1914500000003</v>
      </c>
    </row>
    <row r="908" spans="1:7">
      <c r="A908">
        <v>27</v>
      </c>
      <c r="B908" t="s">
        <v>3</v>
      </c>
      <c r="C908">
        <v>32.585000000000001</v>
      </c>
      <c r="D908">
        <v>3</v>
      </c>
      <c r="E908" t="s">
        <v>4</v>
      </c>
      <c r="F908" t="s">
        <v>7</v>
      </c>
      <c r="G908">
        <v>4846.9201499999999</v>
      </c>
    </row>
    <row r="909" spans="1:7">
      <c r="A909">
        <v>44</v>
      </c>
      <c r="B909" t="s">
        <v>0</v>
      </c>
      <c r="C909">
        <v>32.340000000000003</v>
      </c>
      <c r="D909">
        <v>1</v>
      </c>
      <c r="E909" t="s">
        <v>4</v>
      </c>
      <c r="F909" t="s">
        <v>5</v>
      </c>
      <c r="G909">
        <v>7633.7205999999996</v>
      </c>
    </row>
    <row r="910" spans="1:7">
      <c r="A910">
        <v>63</v>
      </c>
      <c r="B910" t="s">
        <v>3</v>
      </c>
      <c r="C910">
        <v>39.799999999999997</v>
      </c>
      <c r="D910">
        <v>3</v>
      </c>
      <c r="E910" t="s">
        <v>4</v>
      </c>
      <c r="F910" t="s">
        <v>2</v>
      </c>
      <c r="G910">
        <v>15170.069</v>
      </c>
    </row>
    <row r="911" spans="1:7">
      <c r="A911">
        <v>32</v>
      </c>
      <c r="B911" t="s">
        <v>0</v>
      </c>
      <c r="C911">
        <v>24.6</v>
      </c>
      <c r="D911">
        <v>0</v>
      </c>
      <c r="E911" t="s">
        <v>1</v>
      </c>
      <c r="F911" t="s">
        <v>2</v>
      </c>
      <c r="G911">
        <v>17496.306</v>
      </c>
    </row>
    <row r="912" spans="1:7">
      <c r="A912">
        <v>22</v>
      </c>
      <c r="B912" t="s">
        <v>3</v>
      </c>
      <c r="C912">
        <v>28.31</v>
      </c>
      <c r="D912">
        <v>1</v>
      </c>
      <c r="E912" t="s">
        <v>4</v>
      </c>
      <c r="F912" t="s">
        <v>6</v>
      </c>
      <c r="G912">
        <v>2639.0428999999999</v>
      </c>
    </row>
    <row r="913" spans="1:7">
      <c r="A913">
        <v>18</v>
      </c>
      <c r="B913" t="s">
        <v>3</v>
      </c>
      <c r="C913">
        <v>31.73</v>
      </c>
      <c r="D913">
        <v>0</v>
      </c>
      <c r="E913" t="s">
        <v>1</v>
      </c>
      <c r="F913" t="s">
        <v>7</v>
      </c>
      <c r="G913">
        <v>33732.686699999998</v>
      </c>
    </row>
    <row r="914" spans="1:7">
      <c r="A914">
        <v>59</v>
      </c>
      <c r="B914" t="s">
        <v>0</v>
      </c>
      <c r="C914">
        <v>26.695</v>
      </c>
      <c r="D914">
        <v>3</v>
      </c>
      <c r="E914" t="s">
        <v>4</v>
      </c>
      <c r="F914" t="s">
        <v>6</v>
      </c>
      <c r="G914">
        <v>14382.709049999999</v>
      </c>
    </row>
    <row r="915" spans="1:7">
      <c r="A915">
        <v>44</v>
      </c>
      <c r="B915" t="s">
        <v>0</v>
      </c>
      <c r="C915">
        <v>27.5</v>
      </c>
      <c r="D915">
        <v>1</v>
      </c>
      <c r="E915" t="s">
        <v>4</v>
      </c>
      <c r="F915" t="s">
        <v>2</v>
      </c>
      <c r="G915">
        <v>7626.9930000000004</v>
      </c>
    </row>
    <row r="916" spans="1:7">
      <c r="A916">
        <v>33</v>
      </c>
      <c r="B916" t="s">
        <v>3</v>
      </c>
      <c r="C916">
        <v>24.605</v>
      </c>
      <c r="D916">
        <v>2</v>
      </c>
      <c r="E916" t="s">
        <v>4</v>
      </c>
      <c r="F916" t="s">
        <v>6</v>
      </c>
      <c r="G916">
        <v>5257.5079500000002</v>
      </c>
    </row>
    <row r="917" spans="1:7">
      <c r="A917">
        <v>24</v>
      </c>
      <c r="B917" t="s">
        <v>0</v>
      </c>
      <c r="C917">
        <v>33.99</v>
      </c>
      <c r="D917">
        <v>0</v>
      </c>
      <c r="E917" t="s">
        <v>4</v>
      </c>
      <c r="F917" t="s">
        <v>5</v>
      </c>
      <c r="G917">
        <v>2473.3341</v>
      </c>
    </row>
    <row r="918" spans="1:7">
      <c r="A918">
        <v>43</v>
      </c>
      <c r="B918" t="s">
        <v>0</v>
      </c>
      <c r="C918">
        <v>26.885000000000002</v>
      </c>
      <c r="D918">
        <v>0</v>
      </c>
      <c r="E918" t="s">
        <v>1</v>
      </c>
      <c r="F918" t="s">
        <v>6</v>
      </c>
      <c r="G918">
        <v>21774.32215</v>
      </c>
    </row>
    <row r="919" spans="1:7">
      <c r="A919">
        <v>45</v>
      </c>
      <c r="B919" t="s">
        <v>3</v>
      </c>
      <c r="C919">
        <v>22.895</v>
      </c>
      <c r="D919">
        <v>0</v>
      </c>
      <c r="E919" t="s">
        <v>1</v>
      </c>
      <c r="F919" t="s">
        <v>7</v>
      </c>
      <c r="G919">
        <v>35069.374519999998</v>
      </c>
    </row>
    <row r="920" spans="1:7">
      <c r="A920">
        <v>61</v>
      </c>
      <c r="B920" t="s">
        <v>0</v>
      </c>
      <c r="C920">
        <v>28.2</v>
      </c>
      <c r="D920">
        <v>0</v>
      </c>
      <c r="E920" t="s">
        <v>4</v>
      </c>
      <c r="F920" t="s">
        <v>2</v>
      </c>
      <c r="G920">
        <v>13041.921</v>
      </c>
    </row>
    <row r="921" spans="1:7">
      <c r="A921">
        <v>35</v>
      </c>
      <c r="B921" t="s">
        <v>0</v>
      </c>
      <c r="C921">
        <v>34.21</v>
      </c>
      <c r="D921">
        <v>1</v>
      </c>
      <c r="E921" t="s">
        <v>4</v>
      </c>
      <c r="F921" t="s">
        <v>5</v>
      </c>
      <c r="G921">
        <v>5245.2268999999997</v>
      </c>
    </row>
    <row r="922" spans="1:7">
      <c r="A922">
        <v>62</v>
      </c>
      <c r="B922" t="s">
        <v>0</v>
      </c>
      <c r="C922">
        <v>25</v>
      </c>
      <c r="D922">
        <v>0</v>
      </c>
      <c r="E922" t="s">
        <v>4</v>
      </c>
      <c r="F922" t="s">
        <v>2</v>
      </c>
      <c r="G922">
        <v>13451.121999999999</v>
      </c>
    </row>
    <row r="923" spans="1:7">
      <c r="A923">
        <v>62</v>
      </c>
      <c r="B923" t="s">
        <v>0</v>
      </c>
      <c r="C923">
        <v>33.200000000000003</v>
      </c>
      <c r="D923">
        <v>0</v>
      </c>
      <c r="E923" t="s">
        <v>4</v>
      </c>
      <c r="F923" t="s">
        <v>2</v>
      </c>
      <c r="G923">
        <v>13462.52</v>
      </c>
    </row>
    <row r="924" spans="1:7">
      <c r="A924">
        <v>38</v>
      </c>
      <c r="B924" t="s">
        <v>3</v>
      </c>
      <c r="C924">
        <v>31</v>
      </c>
      <c r="D924">
        <v>1</v>
      </c>
      <c r="E924" t="s">
        <v>4</v>
      </c>
      <c r="F924" t="s">
        <v>2</v>
      </c>
      <c r="G924">
        <v>5488.2619999999997</v>
      </c>
    </row>
    <row r="925" spans="1:7">
      <c r="A925">
        <v>34</v>
      </c>
      <c r="B925" t="s">
        <v>3</v>
      </c>
      <c r="C925">
        <v>35.814999999999998</v>
      </c>
      <c r="D925">
        <v>0</v>
      </c>
      <c r="E925" t="s">
        <v>4</v>
      </c>
      <c r="F925" t="s">
        <v>6</v>
      </c>
      <c r="G925">
        <v>4320.4108500000002</v>
      </c>
    </row>
    <row r="926" spans="1:7">
      <c r="A926">
        <v>43</v>
      </c>
      <c r="B926" t="s">
        <v>3</v>
      </c>
      <c r="C926">
        <v>23.2</v>
      </c>
      <c r="D926">
        <v>0</v>
      </c>
      <c r="E926" t="s">
        <v>4</v>
      </c>
      <c r="F926" t="s">
        <v>2</v>
      </c>
      <c r="G926">
        <v>6250.4350000000004</v>
      </c>
    </row>
    <row r="927" spans="1:7">
      <c r="A927">
        <v>50</v>
      </c>
      <c r="B927" t="s">
        <v>3</v>
      </c>
      <c r="C927">
        <v>32.11</v>
      </c>
      <c r="D927">
        <v>2</v>
      </c>
      <c r="E927" t="s">
        <v>4</v>
      </c>
      <c r="F927" t="s">
        <v>7</v>
      </c>
      <c r="G927">
        <v>25333.332839999999</v>
      </c>
    </row>
    <row r="928" spans="1:7">
      <c r="A928">
        <v>19</v>
      </c>
      <c r="B928" t="s">
        <v>0</v>
      </c>
      <c r="C928">
        <v>23.4</v>
      </c>
      <c r="D928">
        <v>2</v>
      </c>
      <c r="E928" t="s">
        <v>4</v>
      </c>
      <c r="F928" t="s">
        <v>2</v>
      </c>
      <c r="G928">
        <v>2913.569</v>
      </c>
    </row>
    <row r="929" spans="1:7">
      <c r="A929">
        <v>57</v>
      </c>
      <c r="B929" t="s">
        <v>0</v>
      </c>
      <c r="C929">
        <v>20.100000000000001</v>
      </c>
      <c r="D929">
        <v>1</v>
      </c>
      <c r="E929" t="s">
        <v>4</v>
      </c>
      <c r="F929" t="s">
        <v>2</v>
      </c>
      <c r="G929">
        <v>12032.325999999999</v>
      </c>
    </row>
    <row r="930" spans="1:7">
      <c r="A930">
        <v>62</v>
      </c>
      <c r="B930" t="s">
        <v>0</v>
      </c>
      <c r="C930">
        <v>39.159999999999997</v>
      </c>
      <c r="D930">
        <v>0</v>
      </c>
      <c r="E930" t="s">
        <v>4</v>
      </c>
      <c r="F930" t="s">
        <v>5</v>
      </c>
      <c r="G930">
        <v>13470.804400000001</v>
      </c>
    </row>
    <row r="931" spans="1:7">
      <c r="A931">
        <v>41</v>
      </c>
      <c r="B931" t="s">
        <v>3</v>
      </c>
      <c r="C931">
        <v>34.21</v>
      </c>
      <c r="D931">
        <v>1</v>
      </c>
      <c r="E931" t="s">
        <v>4</v>
      </c>
      <c r="F931" t="s">
        <v>5</v>
      </c>
      <c r="G931">
        <v>6289.7548999999999</v>
      </c>
    </row>
    <row r="932" spans="1:7">
      <c r="A932">
        <v>26</v>
      </c>
      <c r="B932" t="s">
        <v>3</v>
      </c>
      <c r="C932">
        <v>46.53</v>
      </c>
      <c r="D932">
        <v>1</v>
      </c>
      <c r="E932" t="s">
        <v>4</v>
      </c>
      <c r="F932" t="s">
        <v>5</v>
      </c>
      <c r="G932">
        <v>2927.0646999999999</v>
      </c>
    </row>
    <row r="933" spans="1:7">
      <c r="A933">
        <v>39</v>
      </c>
      <c r="B933" t="s">
        <v>0</v>
      </c>
      <c r="C933">
        <v>32.5</v>
      </c>
      <c r="D933">
        <v>1</v>
      </c>
      <c r="E933" t="s">
        <v>4</v>
      </c>
      <c r="F933" t="s">
        <v>2</v>
      </c>
      <c r="G933">
        <v>6238.2979999999998</v>
      </c>
    </row>
    <row r="934" spans="1:7">
      <c r="A934">
        <v>46</v>
      </c>
      <c r="B934" t="s">
        <v>3</v>
      </c>
      <c r="C934">
        <v>25.8</v>
      </c>
      <c r="D934">
        <v>5</v>
      </c>
      <c r="E934" t="s">
        <v>4</v>
      </c>
      <c r="F934" t="s">
        <v>2</v>
      </c>
      <c r="G934">
        <v>10096.969999999999</v>
      </c>
    </row>
    <row r="935" spans="1:7">
      <c r="A935">
        <v>45</v>
      </c>
      <c r="B935" t="s">
        <v>0</v>
      </c>
      <c r="C935">
        <v>35.299999999999997</v>
      </c>
      <c r="D935">
        <v>0</v>
      </c>
      <c r="E935" t="s">
        <v>4</v>
      </c>
      <c r="F935" t="s">
        <v>2</v>
      </c>
      <c r="G935">
        <v>7348.1419999999998</v>
      </c>
    </row>
    <row r="936" spans="1:7">
      <c r="A936">
        <v>32</v>
      </c>
      <c r="B936" t="s">
        <v>3</v>
      </c>
      <c r="C936">
        <v>37.18</v>
      </c>
      <c r="D936">
        <v>2</v>
      </c>
      <c r="E936" t="s">
        <v>4</v>
      </c>
      <c r="F936" t="s">
        <v>5</v>
      </c>
      <c r="G936">
        <v>4673.3922000000002</v>
      </c>
    </row>
    <row r="937" spans="1:7">
      <c r="A937">
        <v>59</v>
      </c>
      <c r="B937" t="s">
        <v>0</v>
      </c>
      <c r="C937">
        <v>27.5</v>
      </c>
      <c r="D937">
        <v>0</v>
      </c>
      <c r="E937" t="s">
        <v>4</v>
      </c>
      <c r="F937" t="s">
        <v>2</v>
      </c>
      <c r="G937">
        <v>12233.828</v>
      </c>
    </row>
    <row r="938" spans="1:7">
      <c r="A938">
        <v>44</v>
      </c>
      <c r="B938" t="s">
        <v>3</v>
      </c>
      <c r="C938">
        <v>29.734999999999999</v>
      </c>
      <c r="D938">
        <v>2</v>
      </c>
      <c r="E938" t="s">
        <v>4</v>
      </c>
      <c r="F938" t="s">
        <v>7</v>
      </c>
      <c r="G938">
        <v>32108.662820000001</v>
      </c>
    </row>
    <row r="939" spans="1:7">
      <c r="A939">
        <v>39</v>
      </c>
      <c r="B939" t="s">
        <v>0</v>
      </c>
      <c r="C939">
        <v>24.225000000000001</v>
      </c>
      <c r="D939">
        <v>5</v>
      </c>
      <c r="E939" t="s">
        <v>4</v>
      </c>
      <c r="F939" t="s">
        <v>6</v>
      </c>
      <c r="G939">
        <v>8965.7957499999993</v>
      </c>
    </row>
    <row r="940" spans="1:7">
      <c r="A940">
        <v>18</v>
      </c>
      <c r="B940" t="s">
        <v>3</v>
      </c>
      <c r="C940">
        <v>26.18</v>
      </c>
      <c r="D940">
        <v>2</v>
      </c>
      <c r="E940" t="s">
        <v>4</v>
      </c>
      <c r="F940" t="s">
        <v>5</v>
      </c>
      <c r="G940">
        <v>2304.0021999999999</v>
      </c>
    </row>
    <row r="941" spans="1:7">
      <c r="A941">
        <v>53</v>
      </c>
      <c r="B941" t="s">
        <v>3</v>
      </c>
      <c r="C941">
        <v>29.48</v>
      </c>
      <c r="D941">
        <v>0</v>
      </c>
      <c r="E941" t="s">
        <v>4</v>
      </c>
      <c r="F941" t="s">
        <v>5</v>
      </c>
      <c r="G941">
        <v>9487.6442000000006</v>
      </c>
    </row>
    <row r="942" spans="1:7">
      <c r="A942">
        <v>18</v>
      </c>
      <c r="B942" t="s">
        <v>3</v>
      </c>
      <c r="C942">
        <v>23.21</v>
      </c>
      <c r="D942">
        <v>0</v>
      </c>
      <c r="E942" t="s">
        <v>4</v>
      </c>
      <c r="F942" t="s">
        <v>5</v>
      </c>
      <c r="G942">
        <v>1121.8739</v>
      </c>
    </row>
    <row r="943" spans="1:7">
      <c r="A943">
        <v>50</v>
      </c>
      <c r="B943" t="s">
        <v>0</v>
      </c>
      <c r="C943">
        <v>46.09</v>
      </c>
      <c r="D943">
        <v>1</v>
      </c>
      <c r="E943" t="s">
        <v>4</v>
      </c>
      <c r="F943" t="s">
        <v>5</v>
      </c>
      <c r="G943">
        <v>9549.5650999999998</v>
      </c>
    </row>
    <row r="944" spans="1:7">
      <c r="A944">
        <v>18</v>
      </c>
      <c r="B944" t="s">
        <v>0</v>
      </c>
      <c r="C944">
        <v>40.185000000000002</v>
      </c>
      <c r="D944">
        <v>0</v>
      </c>
      <c r="E944" t="s">
        <v>4</v>
      </c>
      <c r="F944" t="s">
        <v>7</v>
      </c>
      <c r="G944">
        <v>2217.4691499999999</v>
      </c>
    </row>
    <row r="945" spans="1:7">
      <c r="A945">
        <v>19</v>
      </c>
      <c r="B945" t="s">
        <v>3</v>
      </c>
      <c r="C945">
        <v>22.61</v>
      </c>
      <c r="D945">
        <v>0</v>
      </c>
      <c r="E945" t="s">
        <v>4</v>
      </c>
      <c r="F945" t="s">
        <v>6</v>
      </c>
      <c r="G945">
        <v>1628.4709</v>
      </c>
    </row>
    <row r="946" spans="1:7">
      <c r="A946">
        <v>62</v>
      </c>
      <c r="B946" t="s">
        <v>3</v>
      </c>
      <c r="C946">
        <v>39.93</v>
      </c>
      <c r="D946">
        <v>0</v>
      </c>
      <c r="E946" t="s">
        <v>4</v>
      </c>
      <c r="F946" t="s">
        <v>5</v>
      </c>
      <c r="G946">
        <v>12982.8747</v>
      </c>
    </row>
    <row r="947" spans="1:7">
      <c r="A947">
        <v>56</v>
      </c>
      <c r="B947" t="s">
        <v>0</v>
      </c>
      <c r="C947">
        <v>35.799999999999997</v>
      </c>
      <c r="D947">
        <v>1</v>
      </c>
      <c r="E947" t="s">
        <v>4</v>
      </c>
      <c r="F947" t="s">
        <v>2</v>
      </c>
      <c r="G947">
        <v>11674.13</v>
      </c>
    </row>
    <row r="948" spans="1:7">
      <c r="A948">
        <v>42</v>
      </c>
      <c r="B948" t="s">
        <v>3</v>
      </c>
      <c r="C948">
        <v>35.799999999999997</v>
      </c>
      <c r="D948">
        <v>2</v>
      </c>
      <c r="E948" t="s">
        <v>4</v>
      </c>
      <c r="F948" t="s">
        <v>2</v>
      </c>
      <c r="G948">
        <v>7160.0940000000001</v>
      </c>
    </row>
    <row r="949" spans="1:7">
      <c r="A949">
        <v>37</v>
      </c>
      <c r="B949" t="s">
        <v>3</v>
      </c>
      <c r="C949">
        <v>34.200000000000003</v>
      </c>
      <c r="D949">
        <v>1</v>
      </c>
      <c r="E949" t="s">
        <v>1</v>
      </c>
      <c r="F949" t="s">
        <v>7</v>
      </c>
      <c r="G949">
        <v>39047.285000000003</v>
      </c>
    </row>
    <row r="950" spans="1:7">
      <c r="A950">
        <v>42</v>
      </c>
      <c r="B950" t="s">
        <v>3</v>
      </c>
      <c r="C950">
        <v>31.254999999999999</v>
      </c>
      <c r="D950">
        <v>0</v>
      </c>
      <c r="E950" t="s">
        <v>4</v>
      </c>
      <c r="F950" t="s">
        <v>6</v>
      </c>
      <c r="G950">
        <v>6358.7764500000003</v>
      </c>
    </row>
    <row r="951" spans="1:7">
      <c r="A951">
        <v>25</v>
      </c>
      <c r="B951" t="s">
        <v>3</v>
      </c>
      <c r="C951">
        <v>29.7</v>
      </c>
      <c r="D951">
        <v>3</v>
      </c>
      <c r="E951" t="s">
        <v>1</v>
      </c>
      <c r="F951" t="s">
        <v>2</v>
      </c>
      <c r="G951">
        <v>19933.457999999999</v>
      </c>
    </row>
    <row r="952" spans="1:7">
      <c r="A952">
        <v>57</v>
      </c>
      <c r="B952" t="s">
        <v>3</v>
      </c>
      <c r="C952">
        <v>18.335000000000001</v>
      </c>
      <c r="D952">
        <v>0</v>
      </c>
      <c r="E952" t="s">
        <v>4</v>
      </c>
      <c r="F952" t="s">
        <v>7</v>
      </c>
      <c r="G952">
        <v>11534.872649999999</v>
      </c>
    </row>
    <row r="953" spans="1:7">
      <c r="A953">
        <v>51</v>
      </c>
      <c r="B953" t="s">
        <v>3</v>
      </c>
      <c r="C953">
        <v>42.9</v>
      </c>
      <c r="D953">
        <v>2</v>
      </c>
      <c r="E953" t="s">
        <v>1</v>
      </c>
      <c r="F953" t="s">
        <v>5</v>
      </c>
      <c r="G953">
        <v>47462.894</v>
      </c>
    </row>
    <row r="954" spans="1:7">
      <c r="A954">
        <v>30</v>
      </c>
      <c r="B954" t="s">
        <v>0</v>
      </c>
      <c r="C954">
        <v>28.405000000000001</v>
      </c>
      <c r="D954">
        <v>1</v>
      </c>
      <c r="E954" t="s">
        <v>4</v>
      </c>
      <c r="F954" t="s">
        <v>6</v>
      </c>
      <c r="G954">
        <v>4527.1829500000003</v>
      </c>
    </row>
    <row r="955" spans="1:7">
      <c r="A955">
        <v>44</v>
      </c>
      <c r="B955" t="s">
        <v>3</v>
      </c>
      <c r="C955">
        <v>30.2</v>
      </c>
      <c r="D955">
        <v>2</v>
      </c>
      <c r="E955" t="s">
        <v>1</v>
      </c>
      <c r="F955" t="s">
        <v>2</v>
      </c>
      <c r="G955">
        <v>38998.546000000002</v>
      </c>
    </row>
    <row r="956" spans="1:7">
      <c r="A956">
        <v>34</v>
      </c>
      <c r="B956" t="s">
        <v>3</v>
      </c>
      <c r="C956">
        <v>27.835000000000001</v>
      </c>
      <c r="D956">
        <v>1</v>
      </c>
      <c r="E956" t="s">
        <v>1</v>
      </c>
      <c r="F956" t="s">
        <v>6</v>
      </c>
      <c r="G956">
        <v>20009.63365</v>
      </c>
    </row>
    <row r="957" spans="1:7">
      <c r="A957">
        <v>31</v>
      </c>
      <c r="B957" t="s">
        <v>3</v>
      </c>
      <c r="C957">
        <v>39.49</v>
      </c>
      <c r="D957">
        <v>1</v>
      </c>
      <c r="E957" t="s">
        <v>4</v>
      </c>
      <c r="F957" t="s">
        <v>5</v>
      </c>
      <c r="G957">
        <v>3875.7341000000001</v>
      </c>
    </row>
    <row r="958" spans="1:7">
      <c r="A958">
        <v>54</v>
      </c>
      <c r="B958" t="s">
        <v>3</v>
      </c>
      <c r="C958">
        <v>30.8</v>
      </c>
      <c r="D958">
        <v>1</v>
      </c>
      <c r="E958" t="s">
        <v>1</v>
      </c>
      <c r="F958" t="s">
        <v>5</v>
      </c>
      <c r="G958">
        <v>41999.519999999997</v>
      </c>
    </row>
    <row r="959" spans="1:7">
      <c r="A959">
        <v>24</v>
      </c>
      <c r="B959" t="s">
        <v>3</v>
      </c>
      <c r="C959">
        <v>26.79</v>
      </c>
      <c r="D959">
        <v>1</v>
      </c>
      <c r="E959" t="s">
        <v>4</v>
      </c>
      <c r="F959" t="s">
        <v>6</v>
      </c>
      <c r="G959">
        <v>12609.88702</v>
      </c>
    </row>
    <row r="960" spans="1:7">
      <c r="A960">
        <v>43</v>
      </c>
      <c r="B960" t="s">
        <v>3</v>
      </c>
      <c r="C960">
        <v>34.96</v>
      </c>
      <c r="D960">
        <v>1</v>
      </c>
      <c r="E960" t="s">
        <v>1</v>
      </c>
      <c r="F960" t="s">
        <v>7</v>
      </c>
      <c r="G960">
        <v>41034.221400000002</v>
      </c>
    </row>
    <row r="961" spans="1:7">
      <c r="A961">
        <v>48</v>
      </c>
      <c r="B961" t="s">
        <v>3</v>
      </c>
      <c r="C961">
        <v>36.67</v>
      </c>
      <c r="D961">
        <v>1</v>
      </c>
      <c r="E961" t="s">
        <v>4</v>
      </c>
      <c r="F961" t="s">
        <v>6</v>
      </c>
      <c r="G961">
        <v>28468.919010000001</v>
      </c>
    </row>
    <row r="962" spans="1:7">
      <c r="A962">
        <v>19</v>
      </c>
      <c r="B962" t="s">
        <v>0</v>
      </c>
      <c r="C962">
        <v>39.615000000000002</v>
      </c>
      <c r="D962">
        <v>1</v>
      </c>
      <c r="E962" t="s">
        <v>4</v>
      </c>
      <c r="F962" t="s">
        <v>6</v>
      </c>
      <c r="G962">
        <v>2730.1078499999999</v>
      </c>
    </row>
    <row r="963" spans="1:7">
      <c r="A963">
        <v>29</v>
      </c>
      <c r="B963" t="s">
        <v>0</v>
      </c>
      <c r="C963">
        <v>25.9</v>
      </c>
      <c r="D963">
        <v>0</v>
      </c>
      <c r="E963" t="s">
        <v>4</v>
      </c>
      <c r="F963" t="s">
        <v>2</v>
      </c>
      <c r="G963">
        <v>3353.2840000000001</v>
      </c>
    </row>
    <row r="964" spans="1:7">
      <c r="A964">
        <v>63</v>
      </c>
      <c r="B964" t="s">
        <v>0</v>
      </c>
      <c r="C964">
        <v>35.200000000000003</v>
      </c>
      <c r="D964">
        <v>1</v>
      </c>
      <c r="E964" t="s">
        <v>4</v>
      </c>
      <c r="F964" t="s">
        <v>5</v>
      </c>
      <c r="G964">
        <v>14474.674999999999</v>
      </c>
    </row>
    <row r="965" spans="1:7">
      <c r="A965">
        <v>46</v>
      </c>
      <c r="B965" t="s">
        <v>3</v>
      </c>
      <c r="C965">
        <v>24.795000000000002</v>
      </c>
      <c r="D965">
        <v>3</v>
      </c>
      <c r="E965" t="s">
        <v>4</v>
      </c>
      <c r="F965" t="s">
        <v>7</v>
      </c>
      <c r="G965">
        <v>9500.5730500000009</v>
      </c>
    </row>
    <row r="966" spans="1:7">
      <c r="A966">
        <v>52</v>
      </c>
      <c r="B966" t="s">
        <v>3</v>
      </c>
      <c r="C966">
        <v>36.765000000000001</v>
      </c>
      <c r="D966">
        <v>2</v>
      </c>
      <c r="E966" t="s">
        <v>4</v>
      </c>
      <c r="F966" t="s">
        <v>6</v>
      </c>
      <c r="G966">
        <v>26467.09737</v>
      </c>
    </row>
    <row r="967" spans="1:7">
      <c r="A967">
        <v>35</v>
      </c>
      <c r="B967" t="s">
        <v>3</v>
      </c>
      <c r="C967">
        <v>27.1</v>
      </c>
      <c r="D967">
        <v>1</v>
      </c>
      <c r="E967" t="s">
        <v>4</v>
      </c>
      <c r="F967" t="s">
        <v>2</v>
      </c>
      <c r="G967">
        <v>4746.3440000000001</v>
      </c>
    </row>
    <row r="968" spans="1:7">
      <c r="A968">
        <v>51</v>
      </c>
      <c r="B968" t="s">
        <v>3</v>
      </c>
      <c r="C968">
        <v>24.795000000000002</v>
      </c>
      <c r="D968">
        <v>2</v>
      </c>
      <c r="E968" t="s">
        <v>1</v>
      </c>
      <c r="F968" t="s">
        <v>6</v>
      </c>
      <c r="G968">
        <v>23967.38305</v>
      </c>
    </row>
    <row r="969" spans="1:7">
      <c r="A969">
        <v>44</v>
      </c>
      <c r="B969" t="s">
        <v>3</v>
      </c>
      <c r="C969">
        <v>25.364999999999998</v>
      </c>
      <c r="D969">
        <v>1</v>
      </c>
      <c r="E969" t="s">
        <v>4</v>
      </c>
      <c r="F969" t="s">
        <v>6</v>
      </c>
      <c r="G969">
        <v>7518.0253499999999</v>
      </c>
    </row>
    <row r="970" spans="1:7">
      <c r="A970">
        <v>21</v>
      </c>
      <c r="B970" t="s">
        <v>3</v>
      </c>
      <c r="C970">
        <v>25.745000000000001</v>
      </c>
      <c r="D970">
        <v>2</v>
      </c>
      <c r="E970" t="s">
        <v>4</v>
      </c>
      <c r="F970" t="s">
        <v>7</v>
      </c>
      <c r="G970">
        <v>3279.8685500000001</v>
      </c>
    </row>
    <row r="971" spans="1:7">
      <c r="A971">
        <v>39</v>
      </c>
      <c r="B971" t="s">
        <v>0</v>
      </c>
      <c r="C971">
        <v>34.32</v>
      </c>
      <c r="D971">
        <v>5</v>
      </c>
      <c r="E971" t="s">
        <v>4</v>
      </c>
      <c r="F971" t="s">
        <v>5</v>
      </c>
      <c r="G971">
        <v>8596.8277999999991</v>
      </c>
    </row>
    <row r="972" spans="1:7">
      <c r="A972">
        <v>50</v>
      </c>
      <c r="B972" t="s">
        <v>0</v>
      </c>
      <c r="C972">
        <v>28.16</v>
      </c>
      <c r="D972">
        <v>3</v>
      </c>
      <c r="E972" t="s">
        <v>4</v>
      </c>
      <c r="F972" t="s">
        <v>5</v>
      </c>
      <c r="G972">
        <v>10702.642400000001</v>
      </c>
    </row>
    <row r="973" spans="1:7">
      <c r="A973">
        <v>34</v>
      </c>
      <c r="B973" t="s">
        <v>0</v>
      </c>
      <c r="C973">
        <v>23.56</v>
      </c>
      <c r="D973">
        <v>0</v>
      </c>
      <c r="E973" t="s">
        <v>4</v>
      </c>
      <c r="F973" t="s">
        <v>7</v>
      </c>
      <c r="G973">
        <v>4992.3764000000001</v>
      </c>
    </row>
    <row r="974" spans="1:7">
      <c r="A974">
        <v>22</v>
      </c>
      <c r="B974" t="s">
        <v>0</v>
      </c>
      <c r="C974">
        <v>20.234999999999999</v>
      </c>
      <c r="D974">
        <v>0</v>
      </c>
      <c r="E974" t="s">
        <v>4</v>
      </c>
      <c r="F974" t="s">
        <v>6</v>
      </c>
      <c r="G974">
        <v>2527.8186500000002</v>
      </c>
    </row>
    <row r="975" spans="1:7">
      <c r="A975">
        <v>19</v>
      </c>
      <c r="B975" t="s">
        <v>0</v>
      </c>
      <c r="C975">
        <v>40.5</v>
      </c>
      <c r="D975">
        <v>0</v>
      </c>
      <c r="E975" t="s">
        <v>4</v>
      </c>
      <c r="F975" t="s">
        <v>2</v>
      </c>
      <c r="G975">
        <v>1759.338</v>
      </c>
    </row>
    <row r="976" spans="1:7">
      <c r="A976">
        <v>26</v>
      </c>
      <c r="B976" t="s">
        <v>3</v>
      </c>
      <c r="C976">
        <v>35.42</v>
      </c>
      <c r="D976">
        <v>0</v>
      </c>
      <c r="E976" t="s">
        <v>4</v>
      </c>
      <c r="F976" t="s">
        <v>5</v>
      </c>
      <c r="G976">
        <v>2322.6217999999999</v>
      </c>
    </row>
    <row r="977" spans="1:7">
      <c r="A977">
        <v>29</v>
      </c>
      <c r="B977" t="s">
        <v>3</v>
      </c>
      <c r="C977">
        <v>22.895</v>
      </c>
      <c r="D977">
        <v>0</v>
      </c>
      <c r="E977" t="s">
        <v>1</v>
      </c>
      <c r="F977" t="s">
        <v>7</v>
      </c>
      <c r="G977">
        <v>16138.762049999999</v>
      </c>
    </row>
    <row r="978" spans="1:7">
      <c r="A978">
        <v>48</v>
      </c>
      <c r="B978" t="s">
        <v>3</v>
      </c>
      <c r="C978">
        <v>40.15</v>
      </c>
      <c r="D978">
        <v>0</v>
      </c>
      <c r="E978" t="s">
        <v>4</v>
      </c>
      <c r="F978" t="s">
        <v>5</v>
      </c>
      <c r="G978">
        <v>7804.1605</v>
      </c>
    </row>
    <row r="979" spans="1:7">
      <c r="A979">
        <v>26</v>
      </c>
      <c r="B979" t="s">
        <v>3</v>
      </c>
      <c r="C979">
        <v>29.15</v>
      </c>
      <c r="D979">
        <v>1</v>
      </c>
      <c r="E979" t="s">
        <v>4</v>
      </c>
      <c r="F979" t="s">
        <v>5</v>
      </c>
      <c r="G979">
        <v>2902.9065000000001</v>
      </c>
    </row>
    <row r="980" spans="1:7">
      <c r="A980">
        <v>45</v>
      </c>
      <c r="B980" t="s">
        <v>0</v>
      </c>
      <c r="C980">
        <v>39.994999999999997</v>
      </c>
      <c r="D980">
        <v>3</v>
      </c>
      <c r="E980" t="s">
        <v>4</v>
      </c>
      <c r="F980" t="s">
        <v>7</v>
      </c>
      <c r="G980">
        <v>9704.6680500000002</v>
      </c>
    </row>
    <row r="981" spans="1:7">
      <c r="A981">
        <v>36</v>
      </c>
      <c r="B981" t="s">
        <v>0</v>
      </c>
      <c r="C981">
        <v>29.92</v>
      </c>
      <c r="D981">
        <v>0</v>
      </c>
      <c r="E981" t="s">
        <v>4</v>
      </c>
      <c r="F981" t="s">
        <v>5</v>
      </c>
      <c r="G981">
        <v>4889.0367999999999</v>
      </c>
    </row>
    <row r="982" spans="1:7">
      <c r="A982">
        <v>54</v>
      </c>
      <c r="B982" t="s">
        <v>3</v>
      </c>
      <c r="C982">
        <v>25.46</v>
      </c>
      <c r="D982">
        <v>1</v>
      </c>
      <c r="E982" t="s">
        <v>4</v>
      </c>
      <c r="F982" t="s">
        <v>7</v>
      </c>
      <c r="G982">
        <v>25517.11363</v>
      </c>
    </row>
    <row r="983" spans="1:7">
      <c r="A983">
        <v>34</v>
      </c>
      <c r="B983" t="s">
        <v>3</v>
      </c>
      <c r="C983">
        <v>21.375</v>
      </c>
      <c r="D983">
        <v>0</v>
      </c>
      <c r="E983" t="s">
        <v>4</v>
      </c>
      <c r="F983" t="s">
        <v>7</v>
      </c>
      <c r="G983">
        <v>4500.33925</v>
      </c>
    </row>
    <row r="984" spans="1:7">
      <c r="A984">
        <v>31</v>
      </c>
      <c r="B984" t="s">
        <v>3</v>
      </c>
      <c r="C984">
        <v>25.9</v>
      </c>
      <c r="D984">
        <v>3</v>
      </c>
      <c r="E984" t="s">
        <v>1</v>
      </c>
      <c r="F984" t="s">
        <v>2</v>
      </c>
      <c r="G984">
        <v>19199.944</v>
      </c>
    </row>
    <row r="985" spans="1:7">
      <c r="A985">
        <v>27</v>
      </c>
      <c r="B985" t="s">
        <v>0</v>
      </c>
      <c r="C985">
        <v>30.59</v>
      </c>
      <c r="D985">
        <v>1</v>
      </c>
      <c r="E985" t="s">
        <v>4</v>
      </c>
      <c r="F985" t="s">
        <v>7</v>
      </c>
      <c r="G985">
        <v>16796.411940000002</v>
      </c>
    </row>
    <row r="986" spans="1:7">
      <c r="A986">
        <v>20</v>
      </c>
      <c r="B986" t="s">
        <v>3</v>
      </c>
      <c r="C986">
        <v>30.114999999999998</v>
      </c>
      <c r="D986">
        <v>5</v>
      </c>
      <c r="E986" t="s">
        <v>4</v>
      </c>
      <c r="F986" t="s">
        <v>7</v>
      </c>
      <c r="G986">
        <v>4915.0598499999996</v>
      </c>
    </row>
    <row r="987" spans="1:7">
      <c r="A987">
        <v>44</v>
      </c>
      <c r="B987" t="s">
        <v>0</v>
      </c>
      <c r="C987">
        <v>25.8</v>
      </c>
      <c r="D987">
        <v>1</v>
      </c>
      <c r="E987" t="s">
        <v>4</v>
      </c>
      <c r="F987" t="s">
        <v>2</v>
      </c>
      <c r="G987">
        <v>7624.63</v>
      </c>
    </row>
    <row r="988" spans="1:7">
      <c r="A988">
        <v>43</v>
      </c>
      <c r="B988" t="s">
        <v>3</v>
      </c>
      <c r="C988">
        <v>30.114999999999998</v>
      </c>
      <c r="D988">
        <v>3</v>
      </c>
      <c r="E988" t="s">
        <v>4</v>
      </c>
      <c r="F988" t="s">
        <v>6</v>
      </c>
      <c r="G988">
        <v>8410.0468500000006</v>
      </c>
    </row>
    <row r="989" spans="1:7">
      <c r="A989">
        <v>45</v>
      </c>
      <c r="B989" t="s">
        <v>0</v>
      </c>
      <c r="C989">
        <v>27.645</v>
      </c>
      <c r="D989">
        <v>1</v>
      </c>
      <c r="E989" t="s">
        <v>4</v>
      </c>
      <c r="F989" t="s">
        <v>6</v>
      </c>
      <c r="G989">
        <v>28340.188849999999</v>
      </c>
    </row>
    <row r="990" spans="1:7">
      <c r="A990">
        <v>34</v>
      </c>
      <c r="B990" t="s">
        <v>3</v>
      </c>
      <c r="C990">
        <v>34.674999999999997</v>
      </c>
      <c r="D990">
        <v>0</v>
      </c>
      <c r="E990" t="s">
        <v>4</v>
      </c>
      <c r="F990" t="s">
        <v>7</v>
      </c>
      <c r="G990">
        <v>4518.8262500000001</v>
      </c>
    </row>
    <row r="991" spans="1:7">
      <c r="A991">
        <v>24</v>
      </c>
      <c r="B991" t="s">
        <v>0</v>
      </c>
      <c r="C991">
        <v>20.52</v>
      </c>
      <c r="D991">
        <v>0</v>
      </c>
      <c r="E991" t="s">
        <v>1</v>
      </c>
      <c r="F991" t="s">
        <v>7</v>
      </c>
      <c r="G991">
        <v>14571.890799999999</v>
      </c>
    </row>
    <row r="992" spans="1:7">
      <c r="A992">
        <v>26</v>
      </c>
      <c r="B992" t="s">
        <v>0</v>
      </c>
      <c r="C992">
        <v>19.8</v>
      </c>
      <c r="D992">
        <v>1</v>
      </c>
      <c r="E992" t="s">
        <v>4</v>
      </c>
      <c r="F992" t="s">
        <v>2</v>
      </c>
      <c r="G992">
        <v>3378.91</v>
      </c>
    </row>
    <row r="993" spans="1:7">
      <c r="A993">
        <v>38</v>
      </c>
      <c r="B993" t="s">
        <v>0</v>
      </c>
      <c r="C993">
        <v>27.835000000000001</v>
      </c>
      <c r="D993">
        <v>2</v>
      </c>
      <c r="E993" t="s">
        <v>4</v>
      </c>
      <c r="F993" t="s">
        <v>7</v>
      </c>
      <c r="G993">
        <v>7144.86265</v>
      </c>
    </row>
    <row r="994" spans="1:7">
      <c r="A994">
        <v>50</v>
      </c>
      <c r="B994" t="s">
        <v>0</v>
      </c>
      <c r="C994">
        <v>31.6</v>
      </c>
      <c r="D994">
        <v>2</v>
      </c>
      <c r="E994" t="s">
        <v>4</v>
      </c>
      <c r="F994" t="s">
        <v>2</v>
      </c>
      <c r="G994">
        <v>10118.424000000001</v>
      </c>
    </row>
    <row r="995" spans="1:7">
      <c r="A995">
        <v>38</v>
      </c>
      <c r="B995" t="s">
        <v>3</v>
      </c>
      <c r="C995">
        <v>28.27</v>
      </c>
      <c r="D995">
        <v>1</v>
      </c>
      <c r="E995" t="s">
        <v>4</v>
      </c>
      <c r="F995" t="s">
        <v>5</v>
      </c>
      <c r="G995">
        <v>5484.4673000000003</v>
      </c>
    </row>
    <row r="996" spans="1:7">
      <c r="A996">
        <v>27</v>
      </c>
      <c r="B996" t="s">
        <v>0</v>
      </c>
      <c r="C996">
        <v>20.045000000000002</v>
      </c>
      <c r="D996">
        <v>3</v>
      </c>
      <c r="E996" t="s">
        <v>1</v>
      </c>
      <c r="F996" t="s">
        <v>6</v>
      </c>
      <c r="G996">
        <v>16420.494549999999</v>
      </c>
    </row>
    <row r="997" spans="1:7">
      <c r="A997">
        <v>39</v>
      </c>
      <c r="B997" t="s">
        <v>0</v>
      </c>
      <c r="C997">
        <v>23.274999999999999</v>
      </c>
      <c r="D997">
        <v>3</v>
      </c>
      <c r="E997" t="s">
        <v>4</v>
      </c>
      <c r="F997" t="s">
        <v>7</v>
      </c>
      <c r="G997">
        <v>7986.4752500000004</v>
      </c>
    </row>
    <row r="998" spans="1:7">
      <c r="A998">
        <v>39</v>
      </c>
      <c r="B998" t="s">
        <v>0</v>
      </c>
      <c r="C998">
        <v>34.1</v>
      </c>
      <c r="D998">
        <v>3</v>
      </c>
      <c r="E998" t="s">
        <v>4</v>
      </c>
      <c r="F998" t="s">
        <v>2</v>
      </c>
      <c r="G998">
        <v>7418.5219999999999</v>
      </c>
    </row>
    <row r="999" spans="1:7">
      <c r="A999">
        <v>63</v>
      </c>
      <c r="B999" t="s">
        <v>0</v>
      </c>
      <c r="C999">
        <v>36.85</v>
      </c>
      <c r="D999">
        <v>0</v>
      </c>
      <c r="E999" t="s">
        <v>4</v>
      </c>
      <c r="F999" t="s">
        <v>5</v>
      </c>
      <c r="G999">
        <v>13887.968500000001</v>
      </c>
    </row>
    <row r="1000" spans="1:7">
      <c r="A1000">
        <v>33</v>
      </c>
      <c r="B1000" t="s">
        <v>0</v>
      </c>
      <c r="C1000">
        <v>36.29</v>
      </c>
      <c r="D1000">
        <v>3</v>
      </c>
      <c r="E1000" t="s">
        <v>4</v>
      </c>
      <c r="F1000" t="s">
        <v>7</v>
      </c>
      <c r="G1000">
        <v>6551.7501000000002</v>
      </c>
    </row>
    <row r="1001" spans="1:7">
      <c r="A1001">
        <v>36</v>
      </c>
      <c r="B1001" t="s">
        <v>0</v>
      </c>
      <c r="C1001">
        <v>26.885000000000002</v>
      </c>
      <c r="D1001">
        <v>0</v>
      </c>
      <c r="E1001" t="s">
        <v>4</v>
      </c>
      <c r="F1001" t="s">
        <v>6</v>
      </c>
      <c r="G1001">
        <v>5267.8181500000001</v>
      </c>
    </row>
    <row r="1002" spans="1:7">
      <c r="A1002">
        <v>30</v>
      </c>
      <c r="B1002" t="s">
        <v>3</v>
      </c>
      <c r="C1002">
        <v>22.99</v>
      </c>
      <c r="D1002">
        <v>2</v>
      </c>
      <c r="E1002" t="s">
        <v>1</v>
      </c>
      <c r="F1002" t="s">
        <v>6</v>
      </c>
      <c r="G1002">
        <v>17361.766100000001</v>
      </c>
    </row>
    <row r="1003" spans="1:7">
      <c r="A1003">
        <v>24</v>
      </c>
      <c r="B1003" t="s">
        <v>3</v>
      </c>
      <c r="C1003">
        <v>32.700000000000003</v>
      </c>
      <c r="D1003">
        <v>0</v>
      </c>
      <c r="E1003" t="s">
        <v>1</v>
      </c>
      <c r="F1003" t="s">
        <v>2</v>
      </c>
      <c r="G1003">
        <v>34472.841</v>
      </c>
    </row>
    <row r="1004" spans="1:7">
      <c r="A1004">
        <v>24</v>
      </c>
      <c r="B1004" t="s">
        <v>3</v>
      </c>
      <c r="C1004">
        <v>25.8</v>
      </c>
      <c r="D1004">
        <v>0</v>
      </c>
      <c r="E1004" t="s">
        <v>4</v>
      </c>
      <c r="F1004" t="s">
        <v>2</v>
      </c>
      <c r="G1004">
        <v>1972.95</v>
      </c>
    </row>
    <row r="1005" spans="1:7">
      <c r="A1005">
        <v>48</v>
      </c>
      <c r="B1005" t="s">
        <v>3</v>
      </c>
      <c r="C1005">
        <v>29.6</v>
      </c>
      <c r="D1005">
        <v>0</v>
      </c>
      <c r="E1005" t="s">
        <v>4</v>
      </c>
      <c r="F1005" t="s">
        <v>2</v>
      </c>
      <c r="G1005">
        <v>21232.182260000001</v>
      </c>
    </row>
    <row r="1006" spans="1:7">
      <c r="A1006">
        <v>47</v>
      </c>
      <c r="B1006" t="s">
        <v>3</v>
      </c>
      <c r="C1006">
        <v>19.190000000000001</v>
      </c>
      <c r="D1006">
        <v>1</v>
      </c>
      <c r="E1006" t="s">
        <v>4</v>
      </c>
      <c r="F1006" t="s">
        <v>7</v>
      </c>
      <c r="G1006">
        <v>8627.5411000000004</v>
      </c>
    </row>
    <row r="1007" spans="1:7">
      <c r="A1007">
        <v>29</v>
      </c>
      <c r="B1007" t="s">
        <v>3</v>
      </c>
      <c r="C1007">
        <v>31.73</v>
      </c>
      <c r="D1007">
        <v>2</v>
      </c>
      <c r="E1007" t="s">
        <v>4</v>
      </c>
      <c r="F1007" t="s">
        <v>6</v>
      </c>
      <c r="G1007">
        <v>4433.3877000000002</v>
      </c>
    </row>
    <row r="1008" spans="1:7">
      <c r="A1008">
        <v>28</v>
      </c>
      <c r="B1008" t="s">
        <v>3</v>
      </c>
      <c r="C1008">
        <v>29.26</v>
      </c>
      <c r="D1008">
        <v>2</v>
      </c>
      <c r="E1008" t="s">
        <v>4</v>
      </c>
      <c r="F1008" t="s">
        <v>7</v>
      </c>
      <c r="G1008">
        <v>4438.2633999999998</v>
      </c>
    </row>
    <row r="1009" spans="1:7">
      <c r="A1009">
        <v>47</v>
      </c>
      <c r="B1009" t="s">
        <v>3</v>
      </c>
      <c r="C1009">
        <v>28.215</v>
      </c>
      <c r="D1009">
        <v>3</v>
      </c>
      <c r="E1009" t="s">
        <v>1</v>
      </c>
      <c r="F1009" t="s">
        <v>6</v>
      </c>
      <c r="G1009">
        <v>24915.220850000002</v>
      </c>
    </row>
    <row r="1010" spans="1:7">
      <c r="A1010">
        <v>25</v>
      </c>
      <c r="B1010" t="s">
        <v>3</v>
      </c>
      <c r="C1010">
        <v>24.984999999999999</v>
      </c>
      <c r="D1010">
        <v>2</v>
      </c>
      <c r="E1010" t="s">
        <v>4</v>
      </c>
      <c r="F1010" t="s">
        <v>7</v>
      </c>
      <c r="G1010">
        <v>23241.47453</v>
      </c>
    </row>
    <row r="1011" spans="1:7">
      <c r="A1011">
        <v>51</v>
      </c>
      <c r="B1011" t="s">
        <v>3</v>
      </c>
      <c r="C1011">
        <v>27.74</v>
      </c>
      <c r="D1011">
        <v>1</v>
      </c>
      <c r="E1011" t="s">
        <v>4</v>
      </c>
      <c r="F1011" t="s">
        <v>7</v>
      </c>
      <c r="G1011">
        <v>9957.7216000000008</v>
      </c>
    </row>
    <row r="1012" spans="1:7">
      <c r="A1012">
        <v>48</v>
      </c>
      <c r="B1012" t="s">
        <v>0</v>
      </c>
      <c r="C1012">
        <v>22.8</v>
      </c>
      <c r="D1012">
        <v>0</v>
      </c>
      <c r="E1012" t="s">
        <v>4</v>
      </c>
      <c r="F1012" t="s">
        <v>2</v>
      </c>
      <c r="G1012">
        <v>8269.0439999999999</v>
      </c>
    </row>
    <row r="1013" spans="1:7">
      <c r="A1013">
        <v>43</v>
      </c>
      <c r="B1013" t="s">
        <v>3</v>
      </c>
      <c r="C1013">
        <v>20.13</v>
      </c>
      <c r="D1013">
        <v>2</v>
      </c>
      <c r="E1013" t="s">
        <v>1</v>
      </c>
      <c r="F1013" t="s">
        <v>5</v>
      </c>
      <c r="G1013">
        <v>18767.737700000001</v>
      </c>
    </row>
    <row r="1014" spans="1:7">
      <c r="A1014">
        <v>61</v>
      </c>
      <c r="B1014" t="s">
        <v>0</v>
      </c>
      <c r="C1014">
        <v>33.33</v>
      </c>
      <c r="D1014">
        <v>4</v>
      </c>
      <c r="E1014" t="s">
        <v>4</v>
      </c>
      <c r="F1014" t="s">
        <v>5</v>
      </c>
      <c r="G1014">
        <v>36580.282160000002</v>
      </c>
    </row>
    <row r="1015" spans="1:7">
      <c r="A1015">
        <v>48</v>
      </c>
      <c r="B1015" t="s">
        <v>3</v>
      </c>
      <c r="C1015">
        <v>32.299999999999997</v>
      </c>
      <c r="D1015">
        <v>1</v>
      </c>
      <c r="E1015" t="s">
        <v>4</v>
      </c>
      <c r="F1015" t="s">
        <v>6</v>
      </c>
      <c r="G1015">
        <v>8765.2489999999998</v>
      </c>
    </row>
    <row r="1016" spans="1:7">
      <c r="A1016">
        <v>38</v>
      </c>
      <c r="B1016" t="s">
        <v>0</v>
      </c>
      <c r="C1016">
        <v>27.6</v>
      </c>
      <c r="D1016">
        <v>0</v>
      </c>
      <c r="E1016" t="s">
        <v>4</v>
      </c>
      <c r="F1016" t="s">
        <v>2</v>
      </c>
      <c r="G1016">
        <v>5383.5360000000001</v>
      </c>
    </row>
    <row r="1017" spans="1:7">
      <c r="A1017">
        <v>59</v>
      </c>
      <c r="B1017" t="s">
        <v>3</v>
      </c>
      <c r="C1017">
        <v>25.46</v>
      </c>
      <c r="D1017">
        <v>0</v>
      </c>
      <c r="E1017" t="s">
        <v>4</v>
      </c>
      <c r="F1017" t="s">
        <v>6</v>
      </c>
      <c r="G1017">
        <v>12124.992399999999</v>
      </c>
    </row>
    <row r="1018" spans="1:7">
      <c r="A1018">
        <v>19</v>
      </c>
      <c r="B1018" t="s">
        <v>0</v>
      </c>
      <c r="C1018">
        <v>24.605</v>
      </c>
      <c r="D1018">
        <v>1</v>
      </c>
      <c r="E1018" t="s">
        <v>4</v>
      </c>
      <c r="F1018" t="s">
        <v>6</v>
      </c>
      <c r="G1018">
        <v>2709.24395</v>
      </c>
    </row>
    <row r="1019" spans="1:7">
      <c r="A1019">
        <v>26</v>
      </c>
      <c r="B1019" t="s">
        <v>0</v>
      </c>
      <c r="C1019">
        <v>34.200000000000003</v>
      </c>
      <c r="D1019">
        <v>2</v>
      </c>
      <c r="E1019" t="s">
        <v>4</v>
      </c>
      <c r="F1019" t="s">
        <v>2</v>
      </c>
      <c r="G1019">
        <v>3987.9259999999999</v>
      </c>
    </row>
    <row r="1020" spans="1:7">
      <c r="A1020">
        <v>54</v>
      </c>
      <c r="B1020" t="s">
        <v>0</v>
      </c>
      <c r="C1020">
        <v>35.814999999999998</v>
      </c>
      <c r="D1020">
        <v>3</v>
      </c>
      <c r="E1020" t="s">
        <v>4</v>
      </c>
      <c r="F1020" t="s">
        <v>6</v>
      </c>
      <c r="G1020">
        <v>12495.290849999999</v>
      </c>
    </row>
    <row r="1021" spans="1:7">
      <c r="A1021">
        <v>21</v>
      </c>
      <c r="B1021" t="s">
        <v>0</v>
      </c>
      <c r="C1021">
        <v>32.68</v>
      </c>
      <c r="D1021">
        <v>2</v>
      </c>
      <c r="E1021" t="s">
        <v>4</v>
      </c>
      <c r="F1021" t="s">
        <v>6</v>
      </c>
      <c r="G1021">
        <v>26018.950519999999</v>
      </c>
    </row>
    <row r="1022" spans="1:7">
      <c r="A1022">
        <v>51</v>
      </c>
      <c r="B1022" t="s">
        <v>3</v>
      </c>
      <c r="C1022">
        <v>37</v>
      </c>
      <c r="D1022">
        <v>0</v>
      </c>
      <c r="E1022" t="s">
        <v>4</v>
      </c>
      <c r="F1022" t="s">
        <v>2</v>
      </c>
      <c r="G1022">
        <v>8798.5930000000008</v>
      </c>
    </row>
    <row r="1023" spans="1:7">
      <c r="A1023">
        <v>22</v>
      </c>
      <c r="B1023" t="s">
        <v>0</v>
      </c>
      <c r="C1023">
        <v>31.02</v>
      </c>
      <c r="D1023">
        <v>3</v>
      </c>
      <c r="E1023" t="s">
        <v>1</v>
      </c>
      <c r="F1023" t="s">
        <v>5</v>
      </c>
      <c r="G1023">
        <v>35595.589800000002</v>
      </c>
    </row>
    <row r="1024" spans="1:7">
      <c r="A1024">
        <v>47</v>
      </c>
      <c r="B1024" t="s">
        <v>3</v>
      </c>
      <c r="C1024">
        <v>36.08</v>
      </c>
      <c r="D1024">
        <v>1</v>
      </c>
      <c r="E1024" t="s">
        <v>1</v>
      </c>
      <c r="F1024" t="s">
        <v>5</v>
      </c>
      <c r="G1024">
        <v>42211.138200000001</v>
      </c>
    </row>
    <row r="1025" spans="1:7">
      <c r="A1025">
        <v>18</v>
      </c>
      <c r="B1025" t="s">
        <v>3</v>
      </c>
      <c r="C1025">
        <v>23.32</v>
      </c>
      <c r="D1025">
        <v>1</v>
      </c>
      <c r="E1025" t="s">
        <v>4</v>
      </c>
      <c r="F1025" t="s">
        <v>5</v>
      </c>
      <c r="G1025">
        <v>1711.0268000000001</v>
      </c>
    </row>
    <row r="1026" spans="1:7">
      <c r="A1026">
        <v>47</v>
      </c>
      <c r="B1026" t="s">
        <v>0</v>
      </c>
      <c r="C1026">
        <v>45.32</v>
      </c>
      <c r="D1026">
        <v>1</v>
      </c>
      <c r="E1026" t="s">
        <v>4</v>
      </c>
      <c r="F1026" t="s">
        <v>5</v>
      </c>
      <c r="G1026">
        <v>8569.8618000000006</v>
      </c>
    </row>
    <row r="1027" spans="1:7">
      <c r="A1027">
        <v>21</v>
      </c>
      <c r="B1027" t="s">
        <v>0</v>
      </c>
      <c r="C1027">
        <v>34.6</v>
      </c>
      <c r="D1027">
        <v>0</v>
      </c>
      <c r="E1027" t="s">
        <v>4</v>
      </c>
      <c r="F1027" t="s">
        <v>2</v>
      </c>
      <c r="G1027">
        <v>2020.1769999999999</v>
      </c>
    </row>
    <row r="1028" spans="1:7">
      <c r="A1028">
        <v>19</v>
      </c>
      <c r="B1028" t="s">
        <v>3</v>
      </c>
      <c r="C1028">
        <v>26.03</v>
      </c>
      <c r="D1028">
        <v>1</v>
      </c>
      <c r="E1028" t="s">
        <v>1</v>
      </c>
      <c r="F1028" t="s">
        <v>6</v>
      </c>
      <c r="G1028">
        <v>16450.894700000001</v>
      </c>
    </row>
    <row r="1029" spans="1:7">
      <c r="A1029">
        <v>23</v>
      </c>
      <c r="B1029" t="s">
        <v>3</v>
      </c>
      <c r="C1029">
        <v>18.715</v>
      </c>
      <c r="D1029">
        <v>0</v>
      </c>
      <c r="E1029" t="s">
        <v>4</v>
      </c>
      <c r="F1029" t="s">
        <v>6</v>
      </c>
      <c r="G1029">
        <v>21595.382290000001</v>
      </c>
    </row>
    <row r="1030" spans="1:7">
      <c r="A1030">
        <v>54</v>
      </c>
      <c r="B1030" t="s">
        <v>3</v>
      </c>
      <c r="C1030">
        <v>31.6</v>
      </c>
      <c r="D1030">
        <v>0</v>
      </c>
      <c r="E1030" t="s">
        <v>4</v>
      </c>
      <c r="F1030" t="s">
        <v>2</v>
      </c>
      <c r="G1030">
        <v>9850.4320000000007</v>
      </c>
    </row>
    <row r="1031" spans="1:7">
      <c r="A1031">
        <v>37</v>
      </c>
      <c r="B1031" t="s">
        <v>0</v>
      </c>
      <c r="C1031">
        <v>17.29</v>
      </c>
      <c r="D1031">
        <v>2</v>
      </c>
      <c r="E1031" t="s">
        <v>4</v>
      </c>
      <c r="F1031" t="s">
        <v>7</v>
      </c>
      <c r="G1031">
        <v>6877.9800999999998</v>
      </c>
    </row>
    <row r="1032" spans="1:7">
      <c r="A1032">
        <v>46</v>
      </c>
      <c r="B1032" t="s">
        <v>0</v>
      </c>
      <c r="C1032">
        <v>23.655000000000001</v>
      </c>
      <c r="D1032">
        <v>1</v>
      </c>
      <c r="E1032" t="s">
        <v>1</v>
      </c>
      <c r="F1032" t="s">
        <v>6</v>
      </c>
      <c r="G1032">
        <v>21677.283449999999</v>
      </c>
    </row>
    <row r="1033" spans="1:7">
      <c r="A1033">
        <v>55</v>
      </c>
      <c r="B1033" t="s">
        <v>0</v>
      </c>
      <c r="C1033">
        <v>35.200000000000003</v>
      </c>
      <c r="D1033">
        <v>0</v>
      </c>
      <c r="E1033" t="s">
        <v>1</v>
      </c>
      <c r="F1033" t="s">
        <v>5</v>
      </c>
      <c r="G1033">
        <v>44423.803</v>
      </c>
    </row>
    <row r="1034" spans="1:7">
      <c r="A1034">
        <v>30</v>
      </c>
      <c r="B1034" t="s">
        <v>0</v>
      </c>
      <c r="C1034">
        <v>27.93</v>
      </c>
      <c r="D1034">
        <v>0</v>
      </c>
      <c r="E1034" t="s">
        <v>4</v>
      </c>
      <c r="F1034" t="s">
        <v>7</v>
      </c>
      <c r="G1034">
        <v>4137.5227000000004</v>
      </c>
    </row>
    <row r="1035" spans="1:7">
      <c r="A1035">
        <v>18</v>
      </c>
      <c r="B1035" t="s">
        <v>3</v>
      </c>
      <c r="C1035">
        <v>21.565000000000001</v>
      </c>
      <c r="D1035">
        <v>0</v>
      </c>
      <c r="E1035" t="s">
        <v>1</v>
      </c>
      <c r="F1035" t="s">
        <v>7</v>
      </c>
      <c r="G1035">
        <v>13747.87235</v>
      </c>
    </row>
    <row r="1036" spans="1:7">
      <c r="A1036">
        <v>61</v>
      </c>
      <c r="B1036" t="s">
        <v>3</v>
      </c>
      <c r="C1036">
        <v>38.380000000000003</v>
      </c>
      <c r="D1036">
        <v>0</v>
      </c>
      <c r="E1036" t="s">
        <v>4</v>
      </c>
      <c r="F1036" t="s">
        <v>6</v>
      </c>
      <c r="G1036">
        <v>12950.0712</v>
      </c>
    </row>
    <row r="1037" spans="1:7">
      <c r="A1037">
        <v>54</v>
      </c>
      <c r="B1037" t="s">
        <v>0</v>
      </c>
      <c r="C1037">
        <v>23</v>
      </c>
      <c r="D1037">
        <v>3</v>
      </c>
      <c r="E1037" t="s">
        <v>4</v>
      </c>
      <c r="F1037" t="s">
        <v>2</v>
      </c>
      <c r="G1037">
        <v>12094.477999999999</v>
      </c>
    </row>
    <row r="1038" spans="1:7">
      <c r="A1038">
        <v>22</v>
      </c>
      <c r="B1038" t="s">
        <v>3</v>
      </c>
      <c r="C1038">
        <v>37.07</v>
      </c>
      <c r="D1038">
        <v>2</v>
      </c>
      <c r="E1038" t="s">
        <v>1</v>
      </c>
      <c r="F1038" t="s">
        <v>5</v>
      </c>
      <c r="G1038">
        <v>37484.4493</v>
      </c>
    </row>
    <row r="1039" spans="1:7">
      <c r="A1039">
        <v>45</v>
      </c>
      <c r="B1039" t="s">
        <v>0</v>
      </c>
      <c r="C1039">
        <v>30.495000000000001</v>
      </c>
      <c r="D1039">
        <v>1</v>
      </c>
      <c r="E1039" t="s">
        <v>1</v>
      </c>
      <c r="F1039" t="s">
        <v>6</v>
      </c>
      <c r="G1039">
        <v>39725.518049999999</v>
      </c>
    </row>
    <row r="1040" spans="1:7">
      <c r="A1040">
        <v>22</v>
      </c>
      <c r="B1040" t="s">
        <v>3</v>
      </c>
      <c r="C1040">
        <v>28.88</v>
      </c>
      <c r="D1040">
        <v>0</v>
      </c>
      <c r="E1040" t="s">
        <v>4</v>
      </c>
      <c r="F1040" t="s">
        <v>7</v>
      </c>
      <c r="G1040">
        <v>2250.8352</v>
      </c>
    </row>
    <row r="1041" spans="1:7">
      <c r="A1041">
        <v>19</v>
      </c>
      <c r="B1041" t="s">
        <v>3</v>
      </c>
      <c r="C1041">
        <v>27.265000000000001</v>
      </c>
      <c r="D1041">
        <v>2</v>
      </c>
      <c r="E1041" t="s">
        <v>4</v>
      </c>
      <c r="F1041" t="s">
        <v>6</v>
      </c>
      <c r="G1041">
        <v>22493.659640000002</v>
      </c>
    </row>
    <row r="1042" spans="1:7">
      <c r="A1042">
        <v>35</v>
      </c>
      <c r="B1042" t="s">
        <v>0</v>
      </c>
      <c r="C1042">
        <v>28.024999999999999</v>
      </c>
      <c r="D1042">
        <v>0</v>
      </c>
      <c r="E1042" t="s">
        <v>1</v>
      </c>
      <c r="F1042" t="s">
        <v>6</v>
      </c>
      <c r="G1042">
        <v>20234.854749999999</v>
      </c>
    </row>
    <row r="1043" spans="1:7">
      <c r="A1043">
        <v>18</v>
      </c>
      <c r="B1043" t="s">
        <v>3</v>
      </c>
      <c r="C1043">
        <v>23.085000000000001</v>
      </c>
      <c r="D1043">
        <v>0</v>
      </c>
      <c r="E1043" t="s">
        <v>4</v>
      </c>
      <c r="F1043" t="s">
        <v>7</v>
      </c>
      <c r="G1043">
        <v>1704.7001499999999</v>
      </c>
    </row>
    <row r="1044" spans="1:7">
      <c r="A1044">
        <v>20</v>
      </c>
      <c r="B1044" t="s">
        <v>3</v>
      </c>
      <c r="C1044">
        <v>30.684999999999999</v>
      </c>
      <c r="D1044">
        <v>0</v>
      </c>
      <c r="E1044" t="s">
        <v>1</v>
      </c>
      <c r="F1044" t="s">
        <v>7</v>
      </c>
      <c r="G1044">
        <v>33475.817150000003</v>
      </c>
    </row>
    <row r="1045" spans="1:7">
      <c r="A1045">
        <v>28</v>
      </c>
      <c r="B1045" t="s">
        <v>0</v>
      </c>
      <c r="C1045">
        <v>25.8</v>
      </c>
      <c r="D1045">
        <v>0</v>
      </c>
      <c r="E1045" t="s">
        <v>4</v>
      </c>
      <c r="F1045" t="s">
        <v>2</v>
      </c>
      <c r="G1045">
        <v>3161.4540000000002</v>
      </c>
    </row>
    <row r="1046" spans="1:7">
      <c r="A1046">
        <v>55</v>
      </c>
      <c r="B1046" t="s">
        <v>3</v>
      </c>
      <c r="C1046">
        <v>35.244999999999997</v>
      </c>
      <c r="D1046">
        <v>1</v>
      </c>
      <c r="E1046" t="s">
        <v>4</v>
      </c>
      <c r="F1046" t="s">
        <v>7</v>
      </c>
      <c r="G1046">
        <v>11394.065549999999</v>
      </c>
    </row>
    <row r="1047" spans="1:7">
      <c r="A1047">
        <v>43</v>
      </c>
      <c r="B1047" t="s">
        <v>0</v>
      </c>
      <c r="C1047">
        <v>24.7</v>
      </c>
      <c r="D1047">
        <v>2</v>
      </c>
      <c r="E1047" t="s">
        <v>1</v>
      </c>
      <c r="F1047" t="s">
        <v>6</v>
      </c>
      <c r="G1047">
        <v>21880.82</v>
      </c>
    </row>
    <row r="1048" spans="1:7">
      <c r="A1048">
        <v>43</v>
      </c>
      <c r="B1048" t="s">
        <v>0</v>
      </c>
      <c r="C1048">
        <v>25.08</v>
      </c>
      <c r="D1048">
        <v>0</v>
      </c>
      <c r="E1048" t="s">
        <v>4</v>
      </c>
      <c r="F1048" t="s">
        <v>7</v>
      </c>
      <c r="G1048">
        <v>7325.0482000000002</v>
      </c>
    </row>
    <row r="1049" spans="1:7">
      <c r="A1049">
        <v>22</v>
      </c>
      <c r="B1049" t="s">
        <v>3</v>
      </c>
      <c r="C1049">
        <v>52.58</v>
      </c>
      <c r="D1049">
        <v>1</v>
      </c>
      <c r="E1049" t="s">
        <v>1</v>
      </c>
      <c r="F1049" t="s">
        <v>5</v>
      </c>
      <c r="G1049">
        <v>44501.398200000003</v>
      </c>
    </row>
    <row r="1050" spans="1:7">
      <c r="A1050">
        <v>25</v>
      </c>
      <c r="B1050" t="s">
        <v>0</v>
      </c>
      <c r="C1050">
        <v>22.515000000000001</v>
      </c>
      <c r="D1050">
        <v>1</v>
      </c>
      <c r="E1050" t="s">
        <v>4</v>
      </c>
      <c r="F1050" t="s">
        <v>6</v>
      </c>
      <c r="G1050">
        <v>3594.17085</v>
      </c>
    </row>
    <row r="1051" spans="1:7">
      <c r="A1051">
        <v>49</v>
      </c>
      <c r="B1051" t="s">
        <v>3</v>
      </c>
      <c r="C1051">
        <v>30.9</v>
      </c>
      <c r="D1051">
        <v>0</v>
      </c>
      <c r="E1051" t="s">
        <v>1</v>
      </c>
      <c r="F1051" t="s">
        <v>2</v>
      </c>
      <c r="G1051">
        <v>39727.614000000001</v>
      </c>
    </row>
    <row r="1052" spans="1:7">
      <c r="A1052">
        <v>44</v>
      </c>
      <c r="B1052" t="s">
        <v>0</v>
      </c>
      <c r="C1052">
        <v>36.954999999999998</v>
      </c>
      <c r="D1052">
        <v>1</v>
      </c>
      <c r="E1052" t="s">
        <v>4</v>
      </c>
      <c r="F1052" t="s">
        <v>6</v>
      </c>
      <c r="G1052">
        <v>8023.1354499999998</v>
      </c>
    </row>
    <row r="1053" spans="1:7">
      <c r="A1053">
        <v>64</v>
      </c>
      <c r="B1053" t="s">
        <v>3</v>
      </c>
      <c r="C1053">
        <v>26.41</v>
      </c>
      <c r="D1053">
        <v>0</v>
      </c>
      <c r="E1053" t="s">
        <v>4</v>
      </c>
      <c r="F1053" t="s">
        <v>7</v>
      </c>
      <c r="G1053">
        <v>14394.5579</v>
      </c>
    </row>
    <row r="1054" spans="1:7">
      <c r="A1054">
        <v>49</v>
      </c>
      <c r="B1054" t="s">
        <v>3</v>
      </c>
      <c r="C1054">
        <v>29.83</v>
      </c>
      <c r="D1054">
        <v>1</v>
      </c>
      <c r="E1054" t="s">
        <v>4</v>
      </c>
      <c r="F1054" t="s">
        <v>7</v>
      </c>
      <c r="G1054">
        <v>9288.0267000000003</v>
      </c>
    </row>
    <row r="1055" spans="1:7">
      <c r="A1055">
        <v>47</v>
      </c>
      <c r="B1055" t="s">
        <v>3</v>
      </c>
      <c r="C1055">
        <v>29.8</v>
      </c>
      <c r="D1055">
        <v>3</v>
      </c>
      <c r="E1055" t="s">
        <v>1</v>
      </c>
      <c r="F1055" t="s">
        <v>2</v>
      </c>
      <c r="G1055">
        <v>25309.489000000001</v>
      </c>
    </row>
    <row r="1056" spans="1:7">
      <c r="A1056">
        <v>27</v>
      </c>
      <c r="B1056" t="s">
        <v>0</v>
      </c>
      <c r="C1056">
        <v>21.47</v>
      </c>
      <c r="D1056">
        <v>0</v>
      </c>
      <c r="E1056" t="s">
        <v>4</v>
      </c>
      <c r="F1056" t="s">
        <v>6</v>
      </c>
      <c r="G1056">
        <v>3353.4703</v>
      </c>
    </row>
    <row r="1057" spans="1:7">
      <c r="A1057">
        <v>55</v>
      </c>
      <c r="B1057" t="s">
        <v>3</v>
      </c>
      <c r="C1057">
        <v>27.645</v>
      </c>
      <c r="D1057">
        <v>0</v>
      </c>
      <c r="E1057" t="s">
        <v>4</v>
      </c>
      <c r="F1057" t="s">
        <v>6</v>
      </c>
      <c r="G1057">
        <v>10594.501550000001</v>
      </c>
    </row>
    <row r="1058" spans="1:7">
      <c r="A1058">
        <v>48</v>
      </c>
      <c r="B1058" t="s">
        <v>0</v>
      </c>
      <c r="C1058">
        <v>28.9</v>
      </c>
      <c r="D1058">
        <v>0</v>
      </c>
      <c r="E1058" t="s">
        <v>4</v>
      </c>
      <c r="F1058" t="s">
        <v>2</v>
      </c>
      <c r="G1058">
        <v>8277.5229999999992</v>
      </c>
    </row>
    <row r="1059" spans="1:7">
      <c r="A1059">
        <v>45</v>
      </c>
      <c r="B1059" t="s">
        <v>0</v>
      </c>
      <c r="C1059">
        <v>31.79</v>
      </c>
      <c r="D1059">
        <v>0</v>
      </c>
      <c r="E1059" t="s">
        <v>4</v>
      </c>
      <c r="F1059" t="s">
        <v>5</v>
      </c>
      <c r="G1059">
        <v>17929.303370000001</v>
      </c>
    </row>
    <row r="1060" spans="1:7">
      <c r="A1060">
        <v>24</v>
      </c>
      <c r="B1060" t="s">
        <v>0</v>
      </c>
      <c r="C1060">
        <v>39.49</v>
      </c>
      <c r="D1060">
        <v>0</v>
      </c>
      <c r="E1060" t="s">
        <v>4</v>
      </c>
      <c r="F1060" t="s">
        <v>5</v>
      </c>
      <c r="G1060">
        <v>2480.9791</v>
      </c>
    </row>
    <row r="1061" spans="1:7">
      <c r="A1061">
        <v>32</v>
      </c>
      <c r="B1061" t="s">
        <v>3</v>
      </c>
      <c r="C1061">
        <v>33.82</v>
      </c>
      <c r="D1061">
        <v>1</v>
      </c>
      <c r="E1061" t="s">
        <v>4</v>
      </c>
      <c r="F1061" t="s">
        <v>6</v>
      </c>
      <c r="G1061">
        <v>4462.7218000000003</v>
      </c>
    </row>
    <row r="1062" spans="1:7">
      <c r="A1062">
        <v>24</v>
      </c>
      <c r="B1062" t="s">
        <v>3</v>
      </c>
      <c r="C1062">
        <v>32.01</v>
      </c>
      <c r="D1062">
        <v>0</v>
      </c>
      <c r="E1062" t="s">
        <v>4</v>
      </c>
      <c r="F1062" t="s">
        <v>5</v>
      </c>
      <c r="G1062">
        <v>1981.5818999999999</v>
      </c>
    </row>
    <row r="1063" spans="1:7">
      <c r="A1063">
        <v>57</v>
      </c>
      <c r="B1063" t="s">
        <v>3</v>
      </c>
      <c r="C1063">
        <v>27.94</v>
      </c>
      <c r="D1063">
        <v>1</v>
      </c>
      <c r="E1063" t="s">
        <v>4</v>
      </c>
      <c r="F1063" t="s">
        <v>5</v>
      </c>
      <c r="G1063">
        <v>11554.223599999999</v>
      </c>
    </row>
    <row r="1064" spans="1:7">
      <c r="A1064">
        <v>59</v>
      </c>
      <c r="B1064" t="s">
        <v>3</v>
      </c>
      <c r="C1064">
        <v>41.14</v>
      </c>
      <c r="D1064">
        <v>1</v>
      </c>
      <c r="E1064" t="s">
        <v>1</v>
      </c>
      <c r="F1064" t="s">
        <v>5</v>
      </c>
      <c r="G1064">
        <v>48970.247600000002</v>
      </c>
    </row>
    <row r="1065" spans="1:7">
      <c r="A1065">
        <v>36</v>
      </c>
      <c r="B1065" t="s">
        <v>3</v>
      </c>
      <c r="C1065">
        <v>28.594999999999999</v>
      </c>
      <c r="D1065">
        <v>3</v>
      </c>
      <c r="E1065" t="s">
        <v>4</v>
      </c>
      <c r="F1065" t="s">
        <v>6</v>
      </c>
      <c r="G1065">
        <v>6548.1950500000003</v>
      </c>
    </row>
    <row r="1066" spans="1:7">
      <c r="A1066">
        <v>29</v>
      </c>
      <c r="B1066" t="s">
        <v>0</v>
      </c>
      <c r="C1066">
        <v>25.6</v>
      </c>
      <c r="D1066">
        <v>4</v>
      </c>
      <c r="E1066" t="s">
        <v>4</v>
      </c>
      <c r="F1066" t="s">
        <v>2</v>
      </c>
      <c r="G1066">
        <v>5708.8670000000002</v>
      </c>
    </row>
    <row r="1067" spans="1:7">
      <c r="A1067">
        <v>42</v>
      </c>
      <c r="B1067" t="s">
        <v>0</v>
      </c>
      <c r="C1067">
        <v>25.3</v>
      </c>
      <c r="D1067">
        <v>1</v>
      </c>
      <c r="E1067" t="s">
        <v>4</v>
      </c>
      <c r="F1067" t="s">
        <v>2</v>
      </c>
      <c r="G1067">
        <v>7045.4989999999998</v>
      </c>
    </row>
    <row r="1068" spans="1:7">
      <c r="A1068">
        <v>48</v>
      </c>
      <c r="B1068" t="s">
        <v>3</v>
      </c>
      <c r="C1068">
        <v>37.29</v>
      </c>
      <c r="D1068">
        <v>2</v>
      </c>
      <c r="E1068" t="s">
        <v>4</v>
      </c>
      <c r="F1068" t="s">
        <v>5</v>
      </c>
      <c r="G1068">
        <v>8978.1851000000006</v>
      </c>
    </row>
    <row r="1069" spans="1:7">
      <c r="A1069">
        <v>39</v>
      </c>
      <c r="B1069" t="s">
        <v>3</v>
      </c>
      <c r="C1069">
        <v>42.655000000000001</v>
      </c>
      <c r="D1069">
        <v>0</v>
      </c>
      <c r="E1069" t="s">
        <v>4</v>
      </c>
      <c r="F1069" t="s">
        <v>7</v>
      </c>
      <c r="G1069">
        <v>5757.41345</v>
      </c>
    </row>
    <row r="1070" spans="1:7">
      <c r="A1070">
        <v>63</v>
      </c>
      <c r="B1070" t="s">
        <v>3</v>
      </c>
      <c r="C1070">
        <v>21.66</v>
      </c>
      <c r="D1070">
        <v>1</v>
      </c>
      <c r="E1070" t="s">
        <v>4</v>
      </c>
      <c r="F1070" t="s">
        <v>6</v>
      </c>
      <c r="G1070">
        <v>14349.8544</v>
      </c>
    </row>
    <row r="1071" spans="1:7">
      <c r="A1071">
        <v>54</v>
      </c>
      <c r="B1071" t="s">
        <v>0</v>
      </c>
      <c r="C1071">
        <v>31.9</v>
      </c>
      <c r="D1071">
        <v>1</v>
      </c>
      <c r="E1071" t="s">
        <v>4</v>
      </c>
      <c r="F1071" t="s">
        <v>5</v>
      </c>
      <c r="G1071">
        <v>10928.849</v>
      </c>
    </row>
    <row r="1072" spans="1:7">
      <c r="A1072">
        <v>37</v>
      </c>
      <c r="B1072" t="s">
        <v>3</v>
      </c>
      <c r="C1072">
        <v>37.07</v>
      </c>
      <c r="D1072">
        <v>1</v>
      </c>
      <c r="E1072" t="s">
        <v>1</v>
      </c>
      <c r="F1072" t="s">
        <v>5</v>
      </c>
      <c r="G1072">
        <v>39871.704299999998</v>
      </c>
    </row>
    <row r="1073" spans="1:7">
      <c r="A1073">
        <v>63</v>
      </c>
      <c r="B1073" t="s">
        <v>3</v>
      </c>
      <c r="C1073">
        <v>31.445</v>
      </c>
      <c r="D1073">
        <v>0</v>
      </c>
      <c r="E1073" t="s">
        <v>4</v>
      </c>
      <c r="F1073" t="s">
        <v>7</v>
      </c>
      <c r="G1073">
        <v>13974.455550000001</v>
      </c>
    </row>
    <row r="1074" spans="1:7">
      <c r="A1074">
        <v>21</v>
      </c>
      <c r="B1074" t="s">
        <v>3</v>
      </c>
      <c r="C1074">
        <v>31.254999999999999</v>
      </c>
      <c r="D1074">
        <v>0</v>
      </c>
      <c r="E1074" t="s">
        <v>4</v>
      </c>
      <c r="F1074" t="s">
        <v>6</v>
      </c>
      <c r="G1074">
        <v>1909.52745</v>
      </c>
    </row>
    <row r="1075" spans="1:7">
      <c r="A1075">
        <v>54</v>
      </c>
      <c r="B1075" t="s">
        <v>0</v>
      </c>
      <c r="C1075">
        <v>28.88</v>
      </c>
      <c r="D1075">
        <v>2</v>
      </c>
      <c r="E1075" t="s">
        <v>4</v>
      </c>
      <c r="F1075" t="s">
        <v>7</v>
      </c>
      <c r="G1075">
        <v>12096.6512</v>
      </c>
    </row>
    <row r="1076" spans="1:7">
      <c r="A1076">
        <v>60</v>
      </c>
      <c r="B1076" t="s">
        <v>0</v>
      </c>
      <c r="C1076">
        <v>18.335000000000001</v>
      </c>
      <c r="D1076">
        <v>0</v>
      </c>
      <c r="E1076" t="s">
        <v>4</v>
      </c>
      <c r="F1076" t="s">
        <v>7</v>
      </c>
      <c r="G1076">
        <v>13204.28565</v>
      </c>
    </row>
    <row r="1077" spans="1:7">
      <c r="A1077">
        <v>32</v>
      </c>
      <c r="B1077" t="s">
        <v>0</v>
      </c>
      <c r="C1077">
        <v>29.59</v>
      </c>
      <c r="D1077">
        <v>1</v>
      </c>
      <c r="E1077" t="s">
        <v>4</v>
      </c>
      <c r="F1077" t="s">
        <v>5</v>
      </c>
      <c r="G1077">
        <v>4562.8420999999998</v>
      </c>
    </row>
    <row r="1078" spans="1:7">
      <c r="A1078">
        <v>47</v>
      </c>
      <c r="B1078" t="s">
        <v>0</v>
      </c>
      <c r="C1078">
        <v>32</v>
      </c>
      <c r="D1078">
        <v>1</v>
      </c>
      <c r="E1078" t="s">
        <v>4</v>
      </c>
      <c r="F1078" t="s">
        <v>2</v>
      </c>
      <c r="G1078">
        <v>8551.3469999999998</v>
      </c>
    </row>
    <row r="1079" spans="1:7">
      <c r="A1079">
        <v>21</v>
      </c>
      <c r="B1079" t="s">
        <v>3</v>
      </c>
      <c r="C1079">
        <v>26.03</v>
      </c>
      <c r="D1079">
        <v>0</v>
      </c>
      <c r="E1079" t="s">
        <v>4</v>
      </c>
      <c r="F1079" t="s">
        <v>7</v>
      </c>
      <c r="G1079">
        <v>2102.2647000000002</v>
      </c>
    </row>
    <row r="1080" spans="1:7">
      <c r="A1080">
        <v>28</v>
      </c>
      <c r="B1080" t="s">
        <v>3</v>
      </c>
      <c r="C1080">
        <v>31.68</v>
      </c>
      <c r="D1080">
        <v>0</v>
      </c>
      <c r="E1080" t="s">
        <v>1</v>
      </c>
      <c r="F1080" t="s">
        <v>5</v>
      </c>
      <c r="G1080">
        <v>34672.147199999999</v>
      </c>
    </row>
    <row r="1081" spans="1:7">
      <c r="A1081">
        <v>63</v>
      </c>
      <c r="B1081" t="s">
        <v>3</v>
      </c>
      <c r="C1081">
        <v>33.659999999999997</v>
      </c>
      <c r="D1081">
        <v>3</v>
      </c>
      <c r="E1081" t="s">
        <v>4</v>
      </c>
      <c r="F1081" t="s">
        <v>5</v>
      </c>
      <c r="G1081">
        <v>15161.5344</v>
      </c>
    </row>
    <row r="1082" spans="1:7">
      <c r="A1082">
        <v>18</v>
      </c>
      <c r="B1082" t="s">
        <v>3</v>
      </c>
      <c r="C1082">
        <v>21.78</v>
      </c>
      <c r="D1082">
        <v>2</v>
      </c>
      <c r="E1082" t="s">
        <v>4</v>
      </c>
      <c r="F1082" t="s">
        <v>5</v>
      </c>
      <c r="G1082">
        <v>11884.048580000001</v>
      </c>
    </row>
    <row r="1083" spans="1:7">
      <c r="A1083">
        <v>32</v>
      </c>
      <c r="B1083" t="s">
        <v>3</v>
      </c>
      <c r="C1083">
        <v>27.835000000000001</v>
      </c>
      <c r="D1083">
        <v>1</v>
      </c>
      <c r="E1083" t="s">
        <v>4</v>
      </c>
      <c r="F1083" t="s">
        <v>6</v>
      </c>
      <c r="G1083">
        <v>4454.40265</v>
      </c>
    </row>
    <row r="1084" spans="1:7">
      <c r="A1084">
        <v>38</v>
      </c>
      <c r="B1084" t="s">
        <v>3</v>
      </c>
      <c r="C1084">
        <v>19.95</v>
      </c>
      <c r="D1084">
        <v>1</v>
      </c>
      <c r="E1084" t="s">
        <v>4</v>
      </c>
      <c r="F1084" t="s">
        <v>6</v>
      </c>
      <c r="G1084">
        <v>5855.9025000000001</v>
      </c>
    </row>
    <row r="1085" spans="1:7">
      <c r="A1085">
        <v>32</v>
      </c>
      <c r="B1085" t="s">
        <v>3</v>
      </c>
      <c r="C1085">
        <v>31.5</v>
      </c>
      <c r="D1085">
        <v>1</v>
      </c>
      <c r="E1085" t="s">
        <v>4</v>
      </c>
      <c r="F1085" t="s">
        <v>2</v>
      </c>
      <c r="G1085">
        <v>4076.4969999999998</v>
      </c>
    </row>
    <row r="1086" spans="1:7">
      <c r="A1086">
        <v>62</v>
      </c>
      <c r="B1086" t="s">
        <v>0</v>
      </c>
      <c r="C1086">
        <v>30.495000000000001</v>
      </c>
      <c r="D1086">
        <v>2</v>
      </c>
      <c r="E1086" t="s">
        <v>4</v>
      </c>
      <c r="F1086" t="s">
        <v>6</v>
      </c>
      <c r="G1086">
        <v>15019.760050000001</v>
      </c>
    </row>
    <row r="1087" spans="1:7">
      <c r="A1087">
        <v>39</v>
      </c>
      <c r="B1087" t="s">
        <v>0</v>
      </c>
      <c r="C1087">
        <v>18.3</v>
      </c>
      <c r="D1087">
        <v>5</v>
      </c>
      <c r="E1087" t="s">
        <v>1</v>
      </c>
      <c r="F1087" t="s">
        <v>2</v>
      </c>
      <c r="G1087">
        <v>19023.259999999998</v>
      </c>
    </row>
    <row r="1088" spans="1:7">
      <c r="A1088">
        <v>55</v>
      </c>
      <c r="B1088" t="s">
        <v>3</v>
      </c>
      <c r="C1088">
        <v>28.975000000000001</v>
      </c>
      <c r="D1088">
        <v>0</v>
      </c>
      <c r="E1088" t="s">
        <v>4</v>
      </c>
      <c r="F1088" t="s">
        <v>7</v>
      </c>
      <c r="G1088">
        <v>10796.35025</v>
      </c>
    </row>
    <row r="1089" spans="1:7">
      <c r="A1089">
        <v>57</v>
      </c>
      <c r="B1089" t="s">
        <v>3</v>
      </c>
      <c r="C1089">
        <v>31.54</v>
      </c>
      <c r="D1089">
        <v>0</v>
      </c>
      <c r="E1089" t="s">
        <v>4</v>
      </c>
      <c r="F1089" t="s">
        <v>6</v>
      </c>
      <c r="G1089">
        <v>11353.2276</v>
      </c>
    </row>
    <row r="1090" spans="1:7">
      <c r="A1090">
        <v>52</v>
      </c>
      <c r="B1090" t="s">
        <v>3</v>
      </c>
      <c r="C1090">
        <v>47.74</v>
      </c>
      <c r="D1090">
        <v>1</v>
      </c>
      <c r="E1090" t="s">
        <v>4</v>
      </c>
      <c r="F1090" t="s">
        <v>5</v>
      </c>
      <c r="G1090">
        <v>9748.9105999999992</v>
      </c>
    </row>
    <row r="1091" spans="1:7">
      <c r="A1091">
        <v>56</v>
      </c>
      <c r="B1091" t="s">
        <v>3</v>
      </c>
      <c r="C1091">
        <v>22.1</v>
      </c>
      <c r="D1091">
        <v>0</v>
      </c>
      <c r="E1091" t="s">
        <v>4</v>
      </c>
      <c r="F1091" t="s">
        <v>2</v>
      </c>
      <c r="G1091">
        <v>10577.087</v>
      </c>
    </row>
    <row r="1092" spans="1:7">
      <c r="A1092">
        <v>47</v>
      </c>
      <c r="B1092" t="s">
        <v>3</v>
      </c>
      <c r="C1092">
        <v>36.19</v>
      </c>
      <c r="D1092">
        <v>0</v>
      </c>
      <c r="E1092" t="s">
        <v>1</v>
      </c>
      <c r="F1092" t="s">
        <v>5</v>
      </c>
      <c r="G1092">
        <v>41676.081100000003</v>
      </c>
    </row>
    <row r="1093" spans="1:7">
      <c r="A1093">
        <v>55</v>
      </c>
      <c r="B1093" t="s">
        <v>0</v>
      </c>
      <c r="C1093">
        <v>29.83</v>
      </c>
      <c r="D1093">
        <v>0</v>
      </c>
      <c r="E1093" t="s">
        <v>4</v>
      </c>
      <c r="F1093" t="s">
        <v>7</v>
      </c>
      <c r="G1093">
        <v>11286.538699999999</v>
      </c>
    </row>
    <row r="1094" spans="1:7">
      <c r="A1094">
        <v>23</v>
      </c>
      <c r="B1094" t="s">
        <v>3</v>
      </c>
      <c r="C1094">
        <v>32.700000000000003</v>
      </c>
      <c r="D1094">
        <v>3</v>
      </c>
      <c r="E1094" t="s">
        <v>4</v>
      </c>
      <c r="F1094" t="s">
        <v>2</v>
      </c>
      <c r="G1094">
        <v>3591.48</v>
      </c>
    </row>
    <row r="1095" spans="1:7">
      <c r="A1095">
        <v>22</v>
      </c>
      <c r="B1095" t="s">
        <v>0</v>
      </c>
      <c r="C1095">
        <v>30.4</v>
      </c>
      <c r="D1095">
        <v>0</v>
      </c>
      <c r="E1095" t="s">
        <v>1</v>
      </c>
      <c r="F1095" t="s">
        <v>6</v>
      </c>
      <c r="G1095">
        <v>33907.548000000003</v>
      </c>
    </row>
    <row r="1096" spans="1:7">
      <c r="A1096">
        <v>50</v>
      </c>
      <c r="B1096" t="s">
        <v>0</v>
      </c>
      <c r="C1096">
        <v>33.700000000000003</v>
      </c>
      <c r="D1096">
        <v>4</v>
      </c>
      <c r="E1096" t="s">
        <v>4</v>
      </c>
      <c r="F1096" t="s">
        <v>2</v>
      </c>
      <c r="G1096">
        <v>11299.343000000001</v>
      </c>
    </row>
    <row r="1097" spans="1:7">
      <c r="A1097">
        <v>18</v>
      </c>
      <c r="B1097" t="s">
        <v>0</v>
      </c>
      <c r="C1097">
        <v>31.35</v>
      </c>
      <c r="D1097">
        <v>4</v>
      </c>
      <c r="E1097" t="s">
        <v>4</v>
      </c>
      <c r="F1097" t="s">
        <v>7</v>
      </c>
      <c r="G1097">
        <v>4561.1885000000002</v>
      </c>
    </row>
    <row r="1098" spans="1:7">
      <c r="A1098">
        <v>51</v>
      </c>
      <c r="B1098" t="s">
        <v>0</v>
      </c>
      <c r="C1098">
        <v>34.96</v>
      </c>
      <c r="D1098">
        <v>2</v>
      </c>
      <c r="E1098" t="s">
        <v>1</v>
      </c>
      <c r="F1098" t="s">
        <v>7</v>
      </c>
      <c r="G1098">
        <v>44641.197399999997</v>
      </c>
    </row>
    <row r="1099" spans="1:7">
      <c r="A1099">
        <v>22</v>
      </c>
      <c r="B1099" t="s">
        <v>3</v>
      </c>
      <c r="C1099">
        <v>33.770000000000003</v>
      </c>
      <c r="D1099">
        <v>0</v>
      </c>
      <c r="E1099" t="s">
        <v>4</v>
      </c>
      <c r="F1099" t="s">
        <v>5</v>
      </c>
      <c r="G1099">
        <v>1674.6323</v>
      </c>
    </row>
    <row r="1100" spans="1:7">
      <c r="A1100">
        <v>52</v>
      </c>
      <c r="B1100" t="s">
        <v>0</v>
      </c>
      <c r="C1100">
        <v>30.875</v>
      </c>
      <c r="D1100">
        <v>0</v>
      </c>
      <c r="E1100" t="s">
        <v>4</v>
      </c>
      <c r="F1100" t="s">
        <v>7</v>
      </c>
      <c r="G1100">
        <v>23045.566159999998</v>
      </c>
    </row>
    <row r="1101" spans="1:7">
      <c r="A1101">
        <v>25</v>
      </c>
      <c r="B1101" t="s">
        <v>0</v>
      </c>
      <c r="C1101">
        <v>33.99</v>
      </c>
      <c r="D1101">
        <v>1</v>
      </c>
      <c r="E1101" t="s">
        <v>4</v>
      </c>
      <c r="F1101" t="s">
        <v>5</v>
      </c>
      <c r="G1101">
        <v>3227.1210999999998</v>
      </c>
    </row>
    <row r="1102" spans="1:7">
      <c r="A1102">
        <v>33</v>
      </c>
      <c r="B1102" t="s">
        <v>0</v>
      </c>
      <c r="C1102">
        <v>19.094999999999999</v>
      </c>
      <c r="D1102">
        <v>2</v>
      </c>
      <c r="E1102" t="s">
        <v>1</v>
      </c>
      <c r="F1102" t="s">
        <v>7</v>
      </c>
      <c r="G1102">
        <v>16776.304049999999</v>
      </c>
    </row>
    <row r="1103" spans="1:7">
      <c r="A1103">
        <v>53</v>
      </c>
      <c r="B1103" t="s">
        <v>3</v>
      </c>
      <c r="C1103">
        <v>28.6</v>
      </c>
      <c r="D1103">
        <v>3</v>
      </c>
      <c r="E1103" t="s">
        <v>4</v>
      </c>
      <c r="F1103" t="s">
        <v>2</v>
      </c>
      <c r="G1103">
        <v>11253.421</v>
      </c>
    </row>
    <row r="1104" spans="1:7">
      <c r="A1104">
        <v>29</v>
      </c>
      <c r="B1104" t="s">
        <v>3</v>
      </c>
      <c r="C1104">
        <v>38.94</v>
      </c>
      <c r="D1104">
        <v>1</v>
      </c>
      <c r="E1104" t="s">
        <v>4</v>
      </c>
      <c r="F1104" t="s">
        <v>5</v>
      </c>
      <c r="G1104">
        <v>3471.4096</v>
      </c>
    </row>
    <row r="1105" spans="1:7">
      <c r="A1105">
        <v>58</v>
      </c>
      <c r="B1105" t="s">
        <v>3</v>
      </c>
      <c r="C1105">
        <v>36.08</v>
      </c>
      <c r="D1105">
        <v>0</v>
      </c>
      <c r="E1105" t="s">
        <v>4</v>
      </c>
      <c r="F1105" t="s">
        <v>5</v>
      </c>
      <c r="G1105">
        <v>11363.2832</v>
      </c>
    </row>
    <row r="1106" spans="1:7">
      <c r="A1106">
        <v>37</v>
      </c>
      <c r="B1106" t="s">
        <v>3</v>
      </c>
      <c r="C1106">
        <v>29.8</v>
      </c>
      <c r="D1106">
        <v>0</v>
      </c>
      <c r="E1106" t="s">
        <v>4</v>
      </c>
      <c r="F1106" t="s">
        <v>2</v>
      </c>
      <c r="G1106">
        <v>20420.604650000001</v>
      </c>
    </row>
    <row r="1107" spans="1:7">
      <c r="A1107">
        <v>54</v>
      </c>
      <c r="B1107" t="s">
        <v>0</v>
      </c>
      <c r="C1107">
        <v>31.24</v>
      </c>
      <c r="D1107">
        <v>0</v>
      </c>
      <c r="E1107" t="s">
        <v>4</v>
      </c>
      <c r="F1107" t="s">
        <v>5</v>
      </c>
      <c r="G1107">
        <v>10338.9316</v>
      </c>
    </row>
    <row r="1108" spans="1:7">
      <c r="A1108">
        <v>49</v>
      </c>
      <c r="B1108" t="s">
        <v>0</v>
      </c>
      <c r="C1108">
        <v>29.925000000000001</v>
      </c>
      <c r="D1108">
        <v>0</v>
      </c>
      <c r="E1108" t="s">
        <v>4</v>
      </c>
      <c r="F1108" t="s">
        <v>6</v>
      </c>
      <c r="G1108">
        <v>8988.1587500000005</v>
      </c>
    </row>
    <row r="1109" spans="1:7">
      <c r="A1109">
        <v>50</v>
      </c>
      <c r="B1109" t="s">
        <v>0</v>
      </c>
      <c r="C1109">
        <v>26.22</v>
      </c>
      <c r="D1109">
        <v>2</v>
      </c>
      <c r="E1109" t="s">
        <v>4</v>
      </c>
      <c r="F1109" t="s">
        <v>6</v>
      </c>
      <c r="G1109">
        <v>10493.9458</v>
      </c>
    </row>
    <row r="1110" spans="1:7">
      <c r="A1110">
        <v>26</v>
      </c>
      <c r="B1110" t="s">
        <v>3</v>
      </c>
      <c r="C1110">
        <v>30</v>
      </c>
      <c r="D1110">
        <v>1</v>
      </c>
      <c r="E1110" t="s">
        <v>4</v>
      </c>
      <c r="F1110" t="s">
        <v>2</v>
      </c>
      <c r="G1110">
        <v>2904.0880000000002</v>
      </c>
    </row>
    <row r="1111" spans="1:7">
      <c r="A1111">
        <v>45</v>
      </c>
      <c r="B1111" t="s">
        <v>3</v>
      </c>
      <c r="C1111">
        <v>20.350000000000001</v>
      </c>
      <c r="D1111">
        <v>3</v>
      </c>
      <c r="E1111" t="s">
        <v>4</v>
      </c>
      <c r="F1111" t="s">
        <v>5</v>
      </c>
      <c r="G1111">
        <v>8605.3615000000009</v>
      </c>
    </row>
    <row r="1112" spans="1:7">
      <c r="A1112">
        <v>54</v>
      </c>
      <c r="B1112" t="s">
        <v>0</v>
      </c>
      <c r="C1112">
        <v>32.299999999999997</v>
      </c>
      <c r="D1112">
        <v>1</v>
      </c>
      <c r="E1112" t="s">
        <v>4</v>
      </c>
      <c r="F1112" t="s">
        <v>7</v>
      </c>
      <c r="G1112">
        <v>11512.405000000001</v>
      </c>
    </row>
    <row r="1113" spans="1:7">
      <c r="A1113">
        <v>38</v>
      </c>
      <c r="B1113" t="s">
        <v>3</v>
      </c>
      <c r="C1113">
        <v>38.39</v>
      </c>
      <c r="D1113">
        <v>3</v>
      </c>
      <c r="E1113" t="s">
        <v>1</v>
      </c>
      <c r="F1113" t="s">
        <v>5</v>
      </c>
      <c r="G1113">
        <v>41949.244100000004</v>
      </c>
    </row>
    <row r="1114" spans="1:7">
      <c r="A1114">
        <v>48</v>
      </c>
      <c r="B1114" t="s">
        <v>0</v>
      </c>
      <c r="C1114">
        <v>25.85</v>
      </c>
      <c r="D1114">
        <v>3</v>
      </c>
      <c r="E1114" t="s">
        <v>1</v>
      </c>
      <c r="F1114" t="s">
        <v>5</v>
      </c>
      <c r="G1114">
        <v>24180.933499999999</v>
      </c>
    </row>
    <row r="1115" spans="1:7">
      <c r="A1115">
        <v>28</v>
      </c>
      <c r="B1115" t="s">
        <v>0</v>
      </c>
      <c r="C1115">
        <v>26.315000000000001</v>
      </c>
      <c r="D1115">
        <v>3</v>
      </c>
      <c r="E1115" t="s">
        <v>4</v>
      </c>
      <c r="F1115" t="s">
        <v>6</v>
      </c>
      <c r="G1115">
        <v>5312.1698500000002</v>
      </c>
    </row>
    <row r="1116" spans="1:7">
      <c r="A1116">
        <v>23</v>
      </c>
      <c r="B1116" t="s">
        <v>3</v>
      </c>
      <c r="C1116">
        <v>24.51</v>
      </c>
      <c r="D1116">
        <v>0</v>
      </c>
      <c r="E1116" t="s">
        <v>4</v>
      </c>
      <c r="F1116" t="s">
        <v>7</v>
      </c>
      <c r="G1116">
        <v>2396.0958999999998</v>
      </c>
    </row>
    <row r="1117" spans="1:7">
      <c r="A1117">
        <v>55</v>
      </c>
      <c r="B1117" t="s">
        <v>3</v>
      </c>
      <c r="C1117">
        <v>32.67</v>
      </c>
      <c r="D1117">
        <v>1</v>
      </c>
      <c r="E1117" t="s">
        <v>4</v>
      </c>
      <c r="F1117" t="s">
        <v>5</v>
      </c>
      <c r="G1117">
        <v>10807.4863</v>
      </c>
    </row>
    <row r="1118" spans="1:7">
      <c r="A1118">
        <v>41</v>
      </c>
      <c r="B1118" t="s">
        <v>3</v>
      </c>
      <c r="C1118">
        <v>29.64</v>
      </c>
      <c r="D1118">
        <v>5</v>
      </c>
      <c r="E1118" t="s">
        <v>4</v>
      </c>
      <c r="F1118" t="s">
        <v>7</v>
      </c>
      <c r="G1118">
        <v>9222.4025999999994</v>
      </c>
    </row>
    <row r="1119" spans="1:7">
      <c r="A1119">
        <v>25</v>
      </c>
      <c r="B1119" t="s">
        <v>3</v>
      </c>
      <c r="C1119">
        <v>33.33</v>
      </c>
      <c r="D1119">
        <v>2</v>
      </c>
      <c r="E1119" t="s">
        <v>1</v>
      </c>
      <c r="F1119" t="s">
        <v>5</v>
      </c>
      <c r="G1119">
        <v>36124.573700000001</v>
      </c>
    </row>
    <row r="1120" spans="1:7">
      <c r="A1120">
        <v>33</v>
      </c>
      <c r="B1120" t="s">
        <v>3</v>
      </c>
      <c r="C1120">
        <v>35.75</v>
      </c>
      <c r="D1120">
        <v>1</v>
      </c>
      <c r="E1120" t="s">
        <v>1</v>
      </c>
      <c r="F1120" t="s">
        <v>5</v>
      </c>
      <c r="G1120">
        <v>38282.749499999998</v>
      </c>
    </row>
    <row r="1121" spans="1:7">
      <c r="A1121">
        <v>30</v>
      </c>
      <c r="B1121" t="s">
        <v>0</v>
      </c>
      <c r="C1121">
        <v>19.95</v>
      </c>
      <c r="D1121">
        <v>3</v>
      </c>
      <c r="E1121" t="s">
        <v>4</v>
      </c>
      <c r="F1121" t="s">
        <v>6</v>
      </c>
      <c r="G1121">
        <v>5693.4305000000004</v>
      </c>
    </row>
    <row r="1122" spans="1:7">
      <c r="A1122">
        <v>23</v>
      </c>
      <c r="B1122" t="s">
        <v>0</v>
      </c>
      <c r="C1122">
        <v>31.4</v>
      </c>
      <c r="D1122">
        <v>0</v>
      </c>
      <c r="E1122" t="s">
        <v>1</v>
      </c>
      <c r="F1122" t="s">
        <v>2</v>
      </c>
      <c r="G1122">
        <v>34166.273000000001</v>
      </c>
    </row>
    <row r="1123" spans="1:7">
      <c r="A1123">
        <v>46</v>
      </c>
      <c r="B1123" t="s">
        <v>3</v>
      </c>
      <c r="C1123">
        <v>38.17</v>
      </c>
      <c r="D1123">
        <v>2</v>
      </c>
      <c r="E1123" t="s">
        <v>4</v>
      </c>
      <c r="F1123" t="s">
        <v>5</v>
      </c>
      <c r="G1123">
        <v>8347.1643000000004</v>
      </c>
    </row>
    <row r="1124" spans="1:7">
      <c r="A1124">
        <v>53</v>
      </c>
      <c r="B1124" t="s">
        <v>0</v>
      </c>
      <c r="C1124">
        <v>36.86</v>
      </c>
      <c r="D1124">
        <v>3</v>
      </c>
      <c r="E1124" t="s">
        <v>1</v>
      </c>
      <c r="F1124" t="s">
        <v>6</v>
      </c>
      <c r="G1124">
        <v>46661.4424</v>
      </c>
    </row>
    <row r="1125" spans="1:7">
      <c r="A1125">
        <v>27</v>
      </c>
      <c r="B1125" t="s">
        <v>0</v>
      </c>
      <c r="C1125">
        <v>32.395000000000003</v>
      </c>
      <c r="D1125">
        <v>1</v>
      </c>
      <c r="E1125" t="s">
        <v>4</v>
      </c>
      <c r="F1125" t="s">
        <v>7</v>
      </c>
      <c r="G1125">
        <v>18903.491409999999</v>
      </c>
    </row>
    <row r="1126" spans="1:7">
      <c r="A1126">
        <v>23</v>
      </c>
      <c r="B1126" t="s">
        <v>0</v>
      </c>
      <c r="C1126">
        <v>42.75</v>
      </c>
      <c r="D1126">
        <v>1</v>
      </c>
      <c r="E1126" t="s">
        <v>1</v>
      </c>
      <c r="F1126" t="s">
        <v>7</v>
      </c>
      <c r="G1126">
        <v>40904.199500000002</v>
      </c>
    </row>
    <row r="1127" spans="1:7">
      <c r="A1127">
        <v>63</v>
      </c>
      <c r="B1127" t="s">
        <v>0</v>
      </c>
      <c r="C1127">
        <v>25.08</v>
      </c>
      <c r="D1127">
        <v>0</v>
      </c>
      <c r="E1127" t="s">
        <v>4</v>
      </c>
      <c r="F1127" t="s">
        <v>6</v>
      </c>
      <c r="G1127">
        <v>14254.608200000001</v>
      </c>
    </row>
    <row r="1128" spans="1:7">
      <c r="A1128">
        <v>55</v>
      </c>
      <c r="B1128" t="s">
        <v>3</v>
      </c>
      <c r="C1128">
        <v>29.9</v>
      </c>
      <c r="D1128">
        <v>0</v>
      </c>
      <c r="E1128" t="s">
        <v>4</v>
      </c>
      <c r="F1128" t="s">
        <v>2</v>
      </c>
      <c r="G1128">
        <v>10214.636</v>
      </c>
    </row>
    <row r="1129" spans="1:7">
      <c r="A1129">
        <v>35</v>
      </c>
      <c r="B1129" t="s">
        <v>0</v>
      </c>
      <c r="C1129">
        <v>35.86</v>
      </c>
      <c r="D1129">
        <v>2</v>
      </c>
      <c r="E1129" t="s">
        <v>4</v>
      </c>
      <c r="F1129" t="s">
        <v>5</v>
      </c>
      <c r="G1129">
        <v>5836.5204000000003</v>
      </c>
    </row>
    <row r="1130" spans="1:7">
      <c r="A1130">
        <v>34</v>
      </c>
      <c r="B1130" t="s">
        <v>3</v>
      </c>
      <c r="C1130">
        <v>32.799999999999997</v>
      </c>
      <c r="D1130">
        <v>1</v>
      </c>
      <c r="E1130" t="s">
        <v>4</v>
      </c>
      <c r="F1130" t="s">
        <v>2</v>
      </c>
      <c r="G1130">
        <v>14358.364369999999</v>
      </c>
    </row>
    <row r="1131" spans="1:7">
      <c r="A1131">
        <v>19</v>
      </c>
      <c r="B1131" t="s">
        <v>0</v>
      </c>
      <c r="C1131">
        <v>18.600000000000001</v>
      </c>
      <c r="D1131">
        <v>0</v>
      </c>
      <c r="E1131" t="s">
        <v>4</v>
      </c>
      <c r="F1131" t="s">
        <v>2</v>
      </c>
      <c r="G1131">
        <v>1728.8969999999999</v>
      </c>
    </row>
    <row r="1132" spans="1:7">
      <c r="A1132">
        <v>39</v>
      </c>
      <c r="B1132" t="s">
        <v>0</v>
      </c>
      <c r="C1132">
        <v>23.87</v>
      </c>
      <c r="D1132">
        <v>5</v>
      </c>
      <c r="E1132" t="s">
        <v>4</v>
      </c>
      <c r="F1132" t="s">
        <v>5</v>
      </c>
      <c r="G1132">
        <v>8582.3022999999994</v>
      </c>
    </row>
    <row r="1133" spans="1:7">
      <c r="A1133">
        <v>27</v>
      </c>
      <c r="B1133" t="s">
        <v>3</v>
      </c>
      <c r="C1133">
        <v>45.9</v>
      </c>
      <c r="D1133">
        <v>2</v>
      </c>
      <c r="E1133" t="s">
        <v>4</v>
      </c>
      <c r="F1133" t="s">
        <v>2</v>
      </c>
      <c r="G1133">
        <v>3693.4279999999999</v>
      </c>
    </row>
    <row r="1134" spans="1:7">
      <c r="A1134">
        <v>57</v>
      </c>
      <c r="B1134" t="s">
        <v>3</v>
      </c>
      <c r="C1134">
        <v>40.28</v>
      </c>
      <c r="D1134">
        <v>0</v>
      </c>
      <c r="E1134" t="s">
        <v>4</v>
      </c>
      <c r="F1134" t="s">
        <v>7</v>
      </c>
      <c r="G1134">
        <v>20709.020339999999</v>
      </c>
    </row>
    <row r="1135" spans="1:7">
      <c r="A1135">
        <v>52</v>
      </c>
      <c r="B1135" t="s">
        <v>0</v>
      </c>
      <c r="C1135">
        <v>18.335000000000001</v>
      </c>
      <c r="D1135">
        <v>0</v>
      </c>
      <c r="E1135" t="s">
        <v>4</v>
      </c>
      <c r="F1135" t="s">
        <v>6</v>
      </c>
      <c r="G1135">
        <v>9991.0376500000002</v>
      </c>
    </row>
    <row r="1136" spans="1:7">
      <c r="A1136">
        <v>28</v>
      </c>
      <c r="B1136" t="s">
        <v>3</v>
      </c>
      <c r="C1136">
        <v>33.82</v>
      </c>
      <c r="D1136">
        <v>0</v>
      </c>
      <c r="E1136" t="s">
        <v>4</v>
      </c>
      <c r="F1136" t="s">
        <v>6</v>
      </c>
      <c r="G1136">
        <v>19673.335729999999</v>
      </c>
    </row>
    <row r="1137" spans="1:7">
      <c r="A1137">
        <v>50</v>
      </c>
      <c r="B1137" t="s">
        <v>0</v>
      </c>
      <c r="C1137">
        <v>28.12</v>
      </c>
      <c r="D1137">
        <v>3</v>
      </c>
      <c r="E1137" t="s">
        <v>4</v>
      </c>
      <c r="F1137" t="s">
        <v>6</v>
      </c>
      <c r="G1137">
        <v>11085.586799999999</v>
      </c>
    </row>
    <row r="1138" spans="1:7">
      <c r="A1138">
        <v>44</v>
      </c>
      <c r="B1138" t="s">
        <v>0</v>
      </c>
      <c r="C1138">
        <v>25</v>
      </c>
      <c r="D1138">
        <v>1</v>
      </c>
      <c r="E1138" t="s">
        <v>4</v>
      </c>
      <c r="F1138" t="s">
        <v>2</v>
      </c>
      <c r="G1138">
        <v>7623.518</v>
      </c>
    </row>
    <row r="1139" spans="1:7">
      <c r="A1139">
        <v>26</v>
      </c>
      <c r="B1139" t="s">
        <v>0</v>
      </c>
      <c r="C1139">
        <v>22.23</v>
      </c>
      <c r="D1139">
        <v>0</v>
      </c>
      <c r="E1139" t="s">
        <v>4</v>
      </c>
      <c r="F1139" t="s">
        <v>6</v>
      </c>
      <c r="G1139">
        <v>3176.2876999999999</v>
      </c>
    </row>
    <row r="1140" spans="1:7">
      <c r="A1140">
        <v>33</v>
      </c>
      <c r="B1140" t="s">
        <v>3</v>
      </c>
      <c r="C1140">
        <v>30.25</v>
      </c>
      <c r="D1140">
        <v>0</v>
      </c>
      <c r="E1140" t="s">
        <v>4</v>
      </c>
      <c r="F1140" t="s">
        <v>5</v>
      </c>
      <c r="G1140">
        <v>3704.3544999999999</v>
      </c>
    </row>
    <row r="1141" spans="1:7">
      <c r="A1141">
        <v>19</v>
      </c>
      <c r="B1141" t="s">
        <v>0</v>
      </c>
      <c r="C1141">
        <v>32.49</v>
      </c>
      <c r="D1141">
        <v>0</v>
      </c>
      <c r="E1141" t="s">
        <v>1</v>
      </c>
      <c r="F1141" t="s">
        <v>6</v>
      </c>
      <c r="G1141">
        <v>36898.733079999998</v>
      </c>
    </row>
    <row r="1142" spans="1:7">
      <c r="A1142">
        <v>50</v>
      </c>
      <c r="B1142" t="s">
        <v>3</v>
      </c>
      <c r="C1142">
        <v>37.07</v>
      </c>
      <c r="D1142">
        <v>1</v>
      </c>
      <c r="E1142" t="s">
        <v>4</v>
      </c>
      <c r="F1142" t="s">
        <v>5</v>
      </c>
      <c r="G1142">
        <v>9048.0272999999997</v>
      </c>
    </row>
    <row r="1143" spans="1:7">
      <c r="A1143">
        <v>41</v>
      </c>
      <c r="B1143" t="s">
        <v>0</v>
      </c>
      <c r="C1143">
        <v>32.6</v>
      </c>
      <c r="D1143">
        <v>3</v>
      </c>
      <c r="E1143" t="s">
        <v>4</v>
      </c>
      <c r="F1143" t="s">
        <v>2</v>
      </c>
      <c r="G1143">
        <v>7954.5169999999998</v>
      </c>
    </row>
    <row r="1144" spans="1:7">
      <c r="A1144">
        <v>52</v>
      </c>
      <c r="B1144" t="s">
        <v>0</v>
      </c>
      <c r="C1144">
        <v>24.86</v>
      </c>
      <c r="D1144">
        <v>0</v>
      </c>
      <c r="E1144" t="s">
        <v>4</v>
      </c>
      <c r="F1144" t="s">
        <v>5</v>
      </c>
      <c r="G1144">
        <v>27117.993780000001</v>
      </c>
    </row>
    <row r="1145" spans="1:7">
      <c r="A1145">
        <v>39</v>
      </c>
      <c r="B1145" t="s">
        <v>3</v>
      </c>
      <c r="C1145">
        <v>32.340000000000003</v>
      </c>
      <c r="D1145">
        <v>2</v>
      </c>
      <c r="E1145" t="s">
        <v>4</v>
      </c>
      <c r="F1145" t="s">
        <v>5</v>
      </c>
      <c r="G1145">
        <v>6338.0756000000001</v>
      </c>
    </row>
    <row r="1146" spans="1:7">
      <c r="A1146">
        <v>50</v>
      </c>
      <c r="B1146" t="s">
        <v>3</v>
      </c>
      <c r="C1146">
        <v>32.299999999999997</v>
      </c>
      <c r="D1146">
        <v>2</v>
      </c>
      <c r="E1146" t="s">
        <v>4</v>
      </c>
      <c r="F1146" t="s">
        <v>2</v>
      </c>
      <c r="G1146">
        <v>9630.3970000000008</v>
      </c>
    </row>
    <row r="1147" spans="1:7">
      <c r="A1147">
        <v>52</v>
      </c>
      <c r="B1147" t="s">
        <v>3</v>
      </c>
      <c r="C1147">
        <v>32.774999999999999</v>
      </c>
      <c r="D1147">
        <v>3</v>
      </c>
      <c r="E1147" t="s">
        <v>4</v>
      </c>
      <c r="F1147" t="s">
        <v>6</v>
      </c>
      <c r="G1147">
        <v>11289.10925</v>
      </c>
    </row>
    <row r="1148" spans="1:7">
      <c r="A1148">
        <v>60</v>
      </c>
      <c r="B1148" t="s">
        <v>3</v>
      </c>
      <c r="C1148">
        <v>32.799999999999997</v>
      </c>
      <c r="D1148">
        <v>0</v>
      </c>
      <c r="E1148" t="s">
        <v>1</v>
      </c>
      <c r="F1148" t="s">
        <v>2</v>
      </c>
      <c r="G1148">
        <v>52590.829389999999</v>
      </c>
    </row>
    <row r="1149" spans="1:7">
      <c r="A1149">
        <v>20</v>
      </c>
      <c r="B1149" t="s">
        <v>0</v>
      </c>
      <c r="C1149">
        <v>31.92</v>
      </c>
      <c r="D1149">
        <v>0</v>
      </c>
      <c r="E1149" t="s">
        <v>4</v>
      </c>
      <c r="F1149" t="s">
        <v>6</v>
      </c>
      <c r="G1149">
        <v>2261.5688</v>
      </c>
    </row>
    <row r="1150" spans="1:7">
      <c r="A1150">
        <v>55</v>
      </c>
      <c r="B1150" t="s">
        <v>3</v>
      </c>
      <c r="C1150">
        <v>21.5</v>
      </c>
      <c r="D1150">
        <v>1</v>
      </c>
      <c r="E1150" t="s">
        <v>4</v>
      </c>
      <c r="F1150" t="s">
        <v>2</v>
      </c>
      <c r="G1150">
        <v>10791.96</v>
      </c>
    </row>
    <row r="1151" spans="1:7">
      <c r="A1151">
        <v>42</v>
      </c>
      <c r="B1151" t="s">
        <v>3</v>
      </c>
      <c r="C1151">
        <v>34.1</v>
      </c>
      <c r="D1151">
        <v>0</v>
      </c>
      <c r="E1151" t="s">
        <v>4</v>
      </c>
      <c r="F1151" t="s">
        <v>2</v>
      </c>
      <c r="G1151">
        <v>5979.7309999999998</v>
      </c>
    </row>
    <row r="1152" spans="1:7">
      <c r="A1152">
        <v>18</v>
      </c>
      <c r="B1152" t="s">
        <v>0</v>
      </c>
      <c r="C1152">
        <v>30.305</v>
      </c>
      <c r="D1152">
        <v>0</v>
      </c>
      <c r="E1152" t="s">
        <v>4</v>
      </c>
      <c r="F1152" t="s">
        <v>7</v>
      </c>
      <c r="G1152">
        <v>2203.7359499999998</v>
      </c>
    </row>
    <row r="1153" spans="1:7">
      <c r="A1153">
        <v>58</v>
      </c>
      <c r="B1153" t="s">
        <v>0</v>
      </c>
      <c r="C1153">
        <v>36.479999999999997</v>
      </c>
      <c r="D1153">
        <v>0</v>
      </c>
      <c r="E1153" t="s">
        <v>4</v>
      </c>
      <c r="F1153" t="s">
        <v>6</v>
      </c>
      <c r="G1153">
        <v>12235.8392</v>
      </c>
    </row>
    <row r="1154" spans="1:7">
      <c r="A1154">
        <v>43</v>
      </c>
      <c r="B1154" t="s">
        <v>0</v>
      </c>
      <c r="C1154">
        <v>32.56</v>
      </c>
      <c r="D1154">
        <v>3</v>
      </c>
      <c r="E1154" t="s">
        <v>1</v>
      </c>
      <c r="F1154" t="s">
        <v>5</v>
      </c>
      <c r="G1154">
        <v>40941.285400000001</v>
      </c>
    </row>
    <row r="1155" spans="1:7">
      <c r="A1155">
        <v>35</v>
      </c>
      <c r="B1155" t="s">
        <v>0</v>
      </c>
      <c r="C1155">
        <v>35.814999999999998</v>
      </c>
      <c r="D1155">
        <v>1</v>
      </c>
      <c r="E1155" t="s">
        <v>4</v>
      </c>
      <c r="F1155" t="s">
        <v>6</v>
      </c>
      <c r="G1155">
        <v>5630.4578499999998</v>
      </c>
    </row>
    <row r="1156" spans="1:7">
      <c r="A1156">
        <v>48</v>
      </c>
      <c r="B1156" t="s">
        <v>0</v>
      </c>
      <c r="C1156">
        <v>27.93</v>
      </c>
      <c r="D1156">
        <v>4</v>
      </c>
      <c r="E1156" t="s">
        <v>4</v>
      </c>
      <c r="F1156" t="s">
        <v>6</v>
      </c>
      <c r="G1156">
        <v>11015.1747</v>
      </c>
    </row>
    <row r="1157" spans="1:7">
      <c r="A1157">
        <v>36</v>
      </c>
      <c r="B1157" t="s">
        <v>0</v>
      </c>
      <c r="C1157">
        <v>22.135000000000002</v>
      </c>
      <c r="D1157">
        <v>3</v>
      </c>
      <c r="E1157" t="s">
        <v>4</v>
      </c>
      <c r="F1157" t="s">
        <v>7</v>
      </c>
      <c r="G1157">
        <v>7228.2156500000001</v>
      </c>
    </row>
    <row r="1158" spans="1:7">
      <c r="A1158">
        <v>19</v>
      </c>
      <c r="B1158" t="s">
        <v>3</v>
      </c>
      <c r="C1158">
        <v>44.88</v>
      </c>
      <c r="D1158">
        <v>0</v>
      </c>
      <c r="E1158" t="s">
        <v>1</v>
      </c>
      <c r="F1158" t="s">
        <v>5</v>
      </c>
      <c r="G1158">
        <v>39722.746200000001</v>
      </c>
    </row>
    <row r="1159" spans="1:7">
      <c r="A1159">
        <v>23</v>
      </c>
      <c r="B1159" t="s">
        <v>0</v>
      </c>
      <c r="C1159">
        <v>23.18</v>
      </c>
      <c r="D1159">
        <v>2</v>
      </c>
      <c r="E1159" t="s">
        <v>4</v>
      </c>
      <c r="F1159" t="s">
        <v>6</v>
      </c>
      <c r="G1159">
        <v>14426.073850000001</v>
      </c>
    </row>
    <row r="1160" spans="1:7">
      <c r="A1160">
        <v>20</v>
      </c>
      <c r="B1160" t="s">
        <v>0</v>
      </c>
      <c r="C1160">
        <v>30.59</v>
      </c>
      <c r="D1160">
        <v>0</v>
      </c>
      <c r="E1160" t="s">
        <v>4</v>
      </c>
      <c r="F1160" t="s">
        <v>7</v>
      </c>
      <c r="G1160">
        <v>2459.7201</v>
      </c>
    </row>
    <row r="1161" spans="1:7">
      <c r="A1161">
        <v>32</v>
      </c>
      <c r="B1161" t="s">
        <v>0</v>
      </c>
      <c r="C1161">
        <v>41.1</v>
      </c>
      <c r="D1161">
        <v>0</v>
      </c>
      <c r="E1161" t="s">
        <v>4</v>
      </c>
      <c r="F1161" t="s">
        <v>2</v>
      </c>
      <c r="G1161">
        <v>3989.8409999999999</v>
      </c>
    </row>
    <row r="1162" spans="1:7">
      <c r="A1162">
        <v>43</v>
      </c>
      <c r="B1162" t="s">
        <v>0</v>
      </c>
      <c r="C1162">
        <v>34.58</v>
      </c>
      <c r="D1162">
        <v>1</v>
      </c>
      <c r="E1162" t="s">
        <v>4</v>
      </c>
      <c r="F1162" t="s">
        <v>6</v>
      </c>
      <c r="G1162">
        <v>7727.2532000000001</v>
      </c>
    </row>
    <row r="1163" spans="1:7">
      <c r="A1163">
        <v>34</v>
      </c>
      <c r="B1163" t="s">
        <v>3</v>
      </c>
      <c r="C1163">
        <v>42.13</v>
      </c>
      <c r="D1163">
        <v>2</v>
      </c>
      <c r="E1163" t="s">
        <v>4</v>
      </c>
      <c r="F1163" t="s">
        <v>5</v>
      </c>
      <c r="G1163">
        <v>5124.1886999999997</v>
      </c>
    </row>
    <row r="1164" spans="1:7">
      <c r="A1164">
        <v>30</v>
      </c>
      <c r="B1164" t="s">
        <v>3</v>
      </c>
      <c r="C1164">
        <v>38.83</v>
      </c>
      <c r="D1164">
        <v>1</v>
      </c>
      <c r="E1164" t="s">
        <v>4</v>
      </c>
      <c r="F1164" t="s">
        <v>5</v>
      </c>
      <c r="G1164">
        <v>18963.171920000001</v>
      </c>
    </row>
    <row r="1165" spans="1:7">
      <c r="A1165">
        <v>18</v>
      </c>
      <c r="B1165" t="s">
        <v>0</v>
      </c>
      <c r="C1165">
        <v>28.215</v>
      </c>
      <c r="D1165">
        <v>0</v>
      </c>
      <c r="E1165" t="s">
        <v>4</v>
      </c>
      <c r="F1165" t="s">
        <v>7</v>
      </c>
      <c r="G1165">
        <v>2200.8308499999998</v>
      </c>
    </row>
    <row r="1166" spans="1:7">
      <c r="A1166">
        <v>41</v>
      </c>
      <c r="B1166" t="s">
        <v>0</v>
      </c>
      <c r="C1166">
        <v>28.31</v>
      </c>
      <c r="D1166">
        <v>1</v>
      </c>
      <c r="E1166" t="s">
        <v>4</v>
      </c>
      <c r="F1166" t="s">
        <v>6</v>
      </c>
      <c r="G1166">
        <v>7153.5538999999999</v>
      </c>
    </row>
    <row r="1167" spans="1:7">
      <c r="A1167">
        <v>35</v>
      </c>
      <c r="B1167" t="s">
        <v>0</v>
      </c>
      <c r="C1167">
        <v>26.125</v>
      </c>
      <c r="D1167">
        <v>0</v>
      </c>
      <c r="E1167" t="s">
        <v>4</v>
      </c>
      <c r="F1167" t="s">
        <v>7</v>
      </c>
      <c r="G1167">
        <v>5227.9887500000004</v>
      </c>
    </row>
    <row r="1168" spans="1:7">
      <c r="A1168">
        <v>57</v>
      </c>
      <c r="B1168" t="s">
        <v>3</v>
      </c>
      <c r="C1168">
        <v>40.369999999999997</v>
      </c>
      <c r="D1168">
        <v>0</v>
      </c>
      <c r="E1168" t="s">
        <v>4</v>
      </c>
      <c r="F1168" t="s">
        <v>5</v>
      </c>
      <c r="G1168">
        <v>10982.5013</v>
      </c>
    </row>
    <row r="1169" spans="1:7">
      <c r="A1169">
        <v>29</v>
      </c>
      <c r="B1169" t="s">
        <v>0</v>
      </c>
      <c r="C1169">
        <v>24.6</v>
      </c>
      <c r="D1169">
        <v>2</v>
      </c>
      <c r="E1169" t="s">
        <v>4</v>
      </c>
      <c r="F1169" t="s">
        <v>2</v>
      </c>
      <c r="G1169">
        <v>4529.4769999999999</v>
      </c>
    </row>
    <row r="1170" spans="1:7">
      <c r="A1170">
        <v>32</v>
      </c>
      <c r="B1170" t="s">
        <v>3</v>
      </c>
      <c r="C1170">
        <v>35.200000000000003</v>
      </c>
      <c r="D1170">
        <v>2</v>
      </c>
      <c r="E1170" t="s">
        <v>4</v>
      </c>
      <c r="F1170" t="s">
        <v>2</v>
      </c>
      <c r="G1170">
        <v>4670.6400000000003</v>
      </c>
    </row>
    <row r="1171" spans="1:7">
      <c r="A1171">
        <v>37</v>
      </c>
      <c r="B1171" t="s">
        <v>0</v>
      </c>
      <c r="C1171">
        <v>34.104999999999997</v>
      </c>
      <c r="D1171">
        <v>1</v>
      </c>
      <c r="E1171" t="s">
        <v>4</v>
      </c>
      <c r="F1171" t="s">
        <v>6</v>
      </c>
      <c r="G1171">
        <v>6112.3529500000004</v>
      </c>
    </row>
    <row r="1172" spans="1:7">
      <c r="A1172">
        <v>18</v>
      </c>
      <c r="B1172" t="s">
        <v>3</v>
      </c>
      <c r="C1172">
        <v>27.36</v>
      </c>
      <c r="D1172">
        <v>1</v>
      </c>
      <c r="E1172" t="s">
        <v>1</v>
      </c>
      <c r="F1172" t="s">
        <v>7</v>
      </c>
      <c r="G1172">
        <v>17178.682400000002</v>
      </c>
    </row>
    <row r="1173" spans="1:7">
      <c r="A1173">
        <v>43</v>
      </c>
      <c r="B1173" t="s">
        <v>0</v>
      </c>
      <c r="C1173">
        <v>26.7</v>
      </c>
      <c r="D1173">
        <v>2</v>
      </c>
      <c r="E1173" t="s">
        <v>1</v>
      </c>
      <c r="F1173" t="s">
        <v>2</v>
      </c>
      <c r="G1173">
        <v>22478.6</v>
      </c>
    </row>
    <row r="1174" spans="1:7">
      <c r="A1174">
        <v>56</v>
      </c>
      <c r="B1174" t="s">
        <v>0</v>
      </c>
      <c r="C1174">
        <v>41.91</v>
      </c>
      <c r="D1174">
        <v>0</v>
      </c>
      <c r="E1174" t="s">
        <v>4</v>
      </c>
      <c r="F1174" t="s">
        <v>5</v>
      </c>
      <c r="G1174">
        <v>11093.6229</v>
      </c>
    </row>
    <row r="1175" spans="1:7">
      <c r="A1175">
        <v>38</v>
      </c>
      <c r="B1175" t="s">
        <v>3</v>
      </c>
      <c r="C1175">
        <v>29.26</v>
      </c>
      <c r="D1175">
        <v>2</v>
      </c>
      <c r="E1175" t="s">
        <v>4</v>
      </c>
      <c r="F1175" t="s">
        <v>6</v>
      </c>
      <c r="G1175">
        <v>6457.8433999999997</v>
      </c>
    </row>
    <row r="1176" spans="1:7">
      <c r="A1176">
        <v>29</v>
      </c>
      <c r="B1176" t="s">
        <v>3</v>
      </c>
      <c r="C1176">
        <v>32.11</v>
      </c>
      <c r="D1176">
        <v>2</v>
      </c>
      <c r="E1176" t="s">
        <v>4</v>
      </c>
      <c r="F1176" t="s">
        <v>6</v>
      </c>
      <c r="G1176">
        <v>4433.9159</v>
      </c>
    </row>
    <row r="1177" spans="1:7">
      <c r="A1177">
        <v>22</v>
      </c>
      <c r="B1177" t="s">
        <v>0</v>
      </c>
      <c r="C1177">
        <v>27.1</v>
      </c>
      <c r="D1177">
        <v>0</v>
      </c>
      <c r="E1177" t="s">
        <v>4</v>
      </c>
      <c r="F1177" t="s">
        <v>2</v>
      </c>
      <c r="G1177">
        <v>2154.3609999999999</v>
      </c>
    </row>
    <row r="1178" spans="1:7">
      <c r="A1178">
        <v>52</v>
      </c>
      <c r="B1178" t="s">
        <v>0</v>
      </c>
      <c r="C1178">
        <v>24.13</v>
      </c>
      <c r="D1178">
        <v>1</v>
      </c>
      <c r="E1178" t="s">
        <v>1</v>
      </c>
      <c r="F1178" t="s">
        <v>6</v>
      </c>
      <c r="G1178">
        <v>23887.662700000001</v>
      </c>
    </row>
    <row r="1179" spans="1:7">
      <c r="A1179">
        <v>40</v>
      </c>
      <c r="B1179" t="s">
        <v>0</v>
      </c>
      <c r="C1179">
        <v>27.4</v>
      </c>
      <c r="D1179">
        <v>1</v>
      </c>
      <c r="E1179" t="s">
        <v>4</v>
      </c>
      <c r="F1179" t="s">
        <v>2</v>
      </c>
      <c r="G1179">
        <v>6496.8860000000004</v>
      </c>
    </row>
    <row r="1180" spans="1:7">
      <c r="A1180">
        <v>23</v>
      </c>
      <c r="B1180" t="s">
        <v>0</v>
      </c>
      <c r="C1180">
        <v>34.865000000000002</v>
      </c>
      <c r="D1180">
        <v>0</v>
      </c>
      <c r="E1180" t="s">
        <v>4</v>
      </c>
      <c r="F1180" t="s">
        <v>7</v>
      </c>
      <c r="G1180">
        <v>2899.4893499999998</v>
      </c>
    </row>
    <row r="1181" spans="1:7">
      <c r="A1181">
        <v>31</v>
      </c>
      <c r="B1181" t="s">
        <v>3</v>
      </c>
      <c r="C1181">
        <v>29.81</v>
      </c>
      <c r="D1181">
        <v>0</v>
      </c>
      <c r="E1181" t="s">
        <v>1</v>
      </c>
      <c r="F1181" t="s">
        <v>5</v>
      </c>
      <c r="G1181">
        <v>19350.368900000001</v>
      </c>
    </row>
    <row r="1182" spans="1:7">
      <c r="A1182">
        <v>42</v>
      </c>
      <c r="B1182" t="s">
        <v>0</v>
      </c>
      <c r="C1182">
        <v>41.325000000000003</v>
      </c>
      <c r="D1182">
        <v>1</v>
      </c>
      <c r="E1182" t="s">
        <v>4</v>
      </c>
      <c r="F1182" t="s">
        <v>7</v>
      </c>
      <c r="G1182">
        <v>7650.7737500000003</v>
      </c>
    </row>
    <row r="1183" spans="1:7">
      <c r="A1183">
        <v>24</v>
      </c>
      <c r="B1183" t="s">
        <v>0</v>
      </c>
      <c r="C1183">
        <v>29.925000000000001</v>
      </c>
      <c r="D1183">
        <v>0</v>
      </c>
      <c r="E1183" t="s">
        <v>4</v>
      </c>
      <c r="F1183" t="s">
        <v>6</v>
      </c>
      <c r="G1183">
        <v>2850.6837500000001</v>
      </c>
    </row>
    <row r="1184" spans="1:7">
      <c r="A1184">
        <v>25</v>
      </c>
      <c r="B1184" t="s">
        <v>0</v>
      </c>
      <c r="C1184">
        <v>30.3</v>
      </c>
      <c r="D1184">
        <v>0</v>
      </c>
      <c r="E1184" t="s">
        <v>4</v>
      </c>
      <c r="F1184" t="s">
        <v>2</v>
      </c>
      <c r="G1184">
        <v>2632.9920000000002</v>
      </c>
    </row>
    <row r="1185" spans="1:7">
      <c r="A1185">
        <v>48</v>
      </c>
      <c r="B1185" t="s">
        <v>0</v>
      </c>
      <c r="C1185">
        <v>27.36</v>
      </c>
      <c r="D1185">
        <v>1</v>
      </c>
      <c r="E1185" t="s">
        <v>4</v>
      </c>
      <c r="F1185" t="s">
        <v>7</v>
      </c>
      <c r="G1185">
        <v>9447.3824000000004</v>
      </c>
    </row>
    <row r="1186" spans="1:7">
      <c r="A1186">
        <v>23</v>
      </c>
      <c r="B1186" t="s">
        <v>0</v>
      </c>
      <c r="C1186">
        <v>28.49</v>
      </c>
      <c r="D1186">
        <v>1</v>
      </c>
      <c r="E1186" t="s">
        <v>1</v>
      </c>
      <c r="F1186" t="s">
        <v>5</v>
      </c>
      <c r="G1186">
        <v>18328.238099999999</v>
      </c>
    </row>
    <row r="1187" spans="1:7">
      <c r="A1187">
        <v>45</v>
      </c>
      <c r="B1187" t="s">
        <v>3</v>
      </c>
      <c r="C1187">
        <v>23.56</v>
      </c>
      <c r="D1187">
        <v>2</v>
      </c>
      <c r="E1187" t="s">
        <v>4</v>
      </c>
      <c r="F1187" t="s">
        <v>7</v>
      </c>
      <c r="G1187">
        <v>8603.8233999999993</v>
      </c>
    </row>
    <row r="1188" spans="1:7">
      <c r="A1188">
        <v>20</v>
      </c>
      <c r="B1188" t="s">
        <v>3</v>
      </c>
      <c r="C1188">
        <v>35.625</v>
      </c>
      <c r="D1188">
        <v>3</v>
      </c>
      <c r="E1188" t="s">
        <v>1</v>
      </c>
      <c r="F1188" t="s">
        <v>6</v>
      </c>
      <c r="G1188">
        <v>37465.34375</v>
      </c>
    </row>
    <row r="1189" spans="1:7">
      <c r="A1189">
        <v>62</v>
      </c>
      <c r="B1189" t="s">
        <v>0</v>
      </c>
      <c r="C1189">
        <v>32.68</v>
      </c>
      <c r="D1189">
        <v>0</v>
      </c>
      <c r="E1189" t="s">
        <v>4</v>
      </c>
      <c r="F1189" t="s">
        <v>6</v>
      </c>
      <c r="G1189">
        <v>13844.797200000001</v>
      </c>
    </row>
    <row r="1190" spans="1:7">
      <c r="A1190">
        <v>43</v>
      </c>
      <c r="B1190" t="s">
        <v>0</v>
      </c>
      <c r="C1190">
        <v>25.27</v>
      </c>
      <c r="D1190">
        <v>1</v>
      </c>
      <c r="E1190" t="s">
        <v>1</v>
      </c>
      <c r="F1190" t="s">
        <v>7</v>
      </c>
      <c r="G1190">
        <v>21771.3423</v>
      </c>
    </row>
    <row r="1191" spans="1:7">
      <c r="A1191">
        <v>23</v>
      </c>
      <c r="B1191" t="s">
        <v>0</v>
      </c>
      <c r="C1191">
        <v>28</v>
      </c>
      <c r="D1191">
        <v>0</v>
      </c>
      <c r="E1191" t="s">
        <v>4</v>
      </c>
      <c r="F1191" t="s">
        <v>2</v>
      </c>
      <c r="G1191">
        <v>13126.677449999999</v>
      </c>
    </row>
    <row r="1192" spans="1:7">
      <c r="A1192">
        <v>31</v>
      </c>
      <c r="B1192" t="s">
        <v>0</v>
      </c>
      <c r="C1192">
        <v>32.774999999999999</v>
      </c>
      <c r="D1192">
        <v>2</v>
      </c>
      <c r="E1192" t="s">
        <v>4</v>
      </c>
      <c r="F1192" t="s">
        <v>6</v>
      </c>
      <c r="G1192">
        <v>5327.4002499999997</v>
      </c>
    </row>
    <row r="1193" spans="1:7">
      <c r="A1193">
        <v>41</v>
      </c>
      <c r="B1193" t="s">
        <v>0</v>
      </c>
      <c r="C1193">
        <v>21.754999999999999</v>
      </c>
      <c r="D1193">
        <v>1</v>
      </c>
      <c r="E1193" t="s">
        <v>4</v>
      </c>
      <c r="F1193" t="s">
        <v>7</v>
      </c>
      <c r="G1193">
        <v>13725.47184</v>
      </c>
    </row>
    <row r="1194" spans="1:7">
      <c r="A1194">
        <v>58</v>
      </c>
      <c r="B1194" t="s">
        <v>0</v>
      </c>
      <c r="C1194">
        <v>32.395000000000003</v>
      </c>
      <c r="D1194">
        <v>1</v>
      </c>
      <c r="E1194" t="s">
        <v>4</v>
      </c>
      <c r="F1194" t="s">
        <v>7</v>
      </c>
      <c r="G1194">
        <v>13019.161050000001</v>
      </c>
    </row>
    <row r="1195" spans="1:7">
      <c r="A1195">
        <v>48</v>
      </c>
      <c r="B1195" t="s">
        <v>0</v>
      </c>
      <c r="C1195">
        <v>36.575000000000003</v>
      </c>
      <c r="D1195">
        <v>0</v>
      </c>
      <c r="E1195" t="s">
        <v>4</v>
      </c>
      <c r="F1195" t="s">
        <v>6</v>
      </c>
      <c r="G1195">
        <v>8671.1912499999999</v>
      </c>
    </row>
    <row r="1196" spans="1:7">
      <c r="A1196">
        <v>31</v>
      </c>
      <c r="B1196" t="s">
        <v>0</v>
      </c>
      <c r="C1196">
        <v>21.754999999999999</v>
      </c>
      <c r="D1196">
        <v>0</v>
      </c>
      <c r="E1196" t="s">
        <v>4</v>
      </c>
      <c r="F1196" t="s">
        <v>6</v>
      </c>
      <c r="G1196">
        <v>4134.0824499999999</v>
      </c>
    </row>
    <row r="1197" spans="1:7">
      <c r="A1197">
        <v>19</v>
      </c>
      <c r="B1197" t="s">
        <v>0</v>
      </c>
      <c r="C1197">
        <v>27.93</v>
      </c>
      <c r="D1197">
        <v>3</v>
      </c>
      <c r="E1197" t="s">
        <v>4</v>
      </c>
      <c r="F1197" t="s">
        <v>6</v>
      </c>
      <c r="G1197">
        <v>18838.703659999999</v>
      </c>
    </row>
    <row r="1198" spans="1:7">
      <c r="A1198">
        <v>19</v>
      </c>
      <c r="B1198" t="s">
        <v>0</v>
      </c>
      <c r="C1198">
        <v>30.02</v>
      </c>
      <c r="D1198">
        <v>0</v>
      </c>
      <c r="E1198" t="s">
        <v>1</v>
      </c>
      <c r="F1198" t="s">
        <v>6</v>
      </c>
      <c r="G1198">
        <v>33307.550799999997</v>
      </c>
    </row>
    <row r="1199" spans="1:7">
      <c r="A1199">
        <v>41</v>
      </c>
      <c r="B1199" t="s">
        <v>3</v>
      </c>
      <c r="C1199">
        <v>33.549999999999997</v>
      </c>
      <c r="D1199">
        <v>0</v>
      </c>
      <c r="E1199" t="s">
        <v>4</v>
      </c>
      <c r="F1199" t="s">
        <v>5</v>
      </c>
      <c r="G1199">
        <v>5699.8374999999996</v>
      </c>
    </row>
    <row r="1200" spans="1:7">
      <c r="A1200">
        <v>40</v>
      </c>
      <c r="B1200" t="s">
        <v>3</v>
      </c>
      <c r="C1200">
        <v>29.355</v>
      </c>
      <c r="D1200">
        <v>1</v>
      </c>
      <c r="E1200" t="s">
        <v>4</v>
      </c>
      <c r="F1200" t="s">
        <v>6</v>
      </c>
      <c r="G1200">
        <v>6393.6034499999996</v>
      </c>
    </row>
    <row r="1201" spans="1:7">
      <c r="A1201">
        <v>31</v>
      </c>
      <c r="B1201" t="s">
        <v>0</v>
      </c>
      <c r="C1201">
        <v>25.8</v>
      </c>
      <c r="D1201">
        <v>2</v>
      </c>
      <c r="E1201" t="s">
        <v>4</v>
      </c>
      <c r="F1201" t="s">
        <v>2</v>
      </c>
      <c r="G1201">
        <v>4934.7049999999999</v>
      </c>
    </row>
    <row r="1202" spans="1:7">
      <c r="A1202">
        <v>37</v>
      </c>
      <c r="B1202" t="s">
        <v>3</v>
      </c>
      <c r="C1202">
        <v>24.32</v>
      </c>
      <c r="D1202">
        <v>2</v>
      </c>
      <c r="E1202" t="s">
        <v>4</v>
      </c>
      <c r="F1202" t="s">
        <v>6</v>
      </c>
      <c r="G1202">
        <v>6198.7518</v>
      </c>
    </row>
    <row r="1203" spans="1:7">
      <c r="A1203">
        <v>46</v>
      </c>
      <c r="B1203" t="s">
        <v>3</v>
      </c>
      <c r="C1203">
        <v>40.375</v>
      </c>
      <c r="D1203">
        <v>2</v>
      </c>
      <c r="E1203" t="s">
        <v>4</v>
      </c>
      <c r="F1203" t="s">
        <v>6</v>
      </c>
      <c r="G1203">
        <v>8733.2292500000003</v>
      </c>
    </row>
    <row r="1204" spans="1:7">
      <c r="A1204">
        <v>22</v>
      </c>
      <c r="B1204" t="s">
        <v>3</v>
      </c>
      <c r="C1204">
        <v>32.11</v>
      </c>
      <c r="D1204">
        <v>0</v>
      </c>
      <c r="E1204" t="s">
        <v>4</v>
      </c>
      <c r="F1204" t="s">
        <v>6</v>
      </c>
      <c r="G1204">
        <v>2055.3249000000001</v>
      </c>
    </row>
    <row r="1205" spans="1:7">
      <c r="A1205">
        <v>51</v>
      </c>
      <c r="B1205" t="s">
        <v>3</v>
      </c>
      <c r="C1205">
        <v>32.299999999999997</v>
      </c>
      <c r="D1205">
        <v>1</v>
      </c>
      <c r="E1205" t="s">
        <v>4</v>
      </c>
      <c r="F1205" t="s">
        <v>7</v>
      </c>
      <c r="G1205">
        <v>9964.06</v>
      </c>
    </row>
    <row r="1206" spans="1:7">
      <c r="A1206">
        <v>18</v>
      </c>
      <c r="B1206" t="s">
        <v>0</v>
      </c>
      <c r="C1206">
        <v>27.28</v>
      </c>
      <c r="D1206">
        <v>3</v>
      </c>
      <c r="E1206" t="s">
        <v>1</v>
      </c>
      <c r="F1206" t="s">
        <v>5</v>
      </c>
      <c r="G1206">
        <v>18223.4512</v>
      </c>
    </row>
    <row r="1207" spans="1:7">
      <c r="A1207">
        <v>35</v>
      </c>
      <c r="B1207" t="s">
        <v>3</v>
      </c>
      <c r="C1207">
        <v>17.86</v>
      </c>
      <c r="D1207">
        <v>1</v>
      </c>
      <c r="E1207" t="s">
        <v>4</v>
      </c>
      <c r="F1207" t="s">
        <v>6</v>
      </c>
      <c r="G1207">
        <v>5116.5003999999999</v>
      </c>
    </row>
    <row r="1208" spans="1:7">
      <c r="A1208">
        <v>59</v>
      </c>
      <c r="B1208" t="s">
        <v>0</v>
      </c>
      <c r="C1208">
        <v>34.799999999999997</v>
      </c>
      <c r="D1208">
        <v>2</v>
      </c>
      <c r="E1208" t="s">
        <v>4</v>
      </c>
      <c r="F1208" t="s">
        <v>2</v>
      </c>
      <c r="G1208">
        <v>36910.608030000003</v>
      </c>
    </row>
    <row r="1209" spans="1:7">
      <c r="A1209">
        <v>36</v>
      </c>
      <c r="B1209" t="s">
        <v>3</v>
      </c>
      <c r="C1209">
        <v>33.4</v>
      </c>
      <c r="D1209">
        <v>2</v>
      </c>
      <c r="E1209" t="s">
        <v>1</v>
      </c>
      <c r="F1209" t="s">
        <v>2</v>
      </c>
      <c r="G1209">
        <v>38415.474000000002</v>
      </c>
    </row>
    <row r="1210" spans="1:7">
      <c r="A1210">
        <v>37</v>
      </c>
      <c r="B1210" t="s">
        <v>0</v>
      </c>
      <c r="C1210">
        <v>25.555</v>
      </c>
      <c r="D1210">
        <v>1</v>
      </c>
      <c r="E1210" t="s">
        <v>1</v>
      </c>
      <c r="F1210" t="s">
        <v>7</v>
      </c>
      <c r="G1210">
        <v>20296.863450000001</v>
      </c>
    </row>
    <row r="1211" spans="1:7">
      <c r="A1211">
        <v>59</v>
      </c>
      <c r="B1211" t="s">
        <v>3</v>
      </c>
      <c r="C1211">
        <v>37.1</v>
      </c>
      <c r="D1211">
        <v>1</v>
      </c>
      <c r="E1211" t="s">
        <v>4</v>
      </c>
      <c r="F1211" t="s">
        <v>2</v>
      </c>
      <c r="G1211">
        <v>12347.172</v>
      </c>
    </row>
    <row r="1212" spans="1:7">
      <c r="A1212">
        <v>36</v>
      </c>
      <c r="B1212" t="s">
        <v>3</v>
      </c>
      <c r="C1212">
        <v>30.875</v>
      </c>
      <c r="D1212">
        <v>1</v>
      </c>
      <c r="E1212" t="s">
        <v>4</v>
      </c>
      <c r="F1212" t="s">
        <v>6</v>
      </c>
      <c r="G1212">
        <v>5373.3642499999996</v>
      </c>
    </row>
    <row r="1213" spans="1:7">
      <c r="A1213">
        <v>39</v>
      </c>
      <c r="B1213" t="s">
        <v>3</v>
      </c>
      <c r="C1213">
        <v>34.1</v>
      </c>
      <c r="D1213">
        <v>2</v>
      </c>
      <c r="E1213" t="s">
        <v>4</v>
      </c>
      <c r="F1213" t="s">
        <v>5</v>
      </c>
      <c r="G1213">
        <v>23563.016179999999</v>
      </c>
    </row>
    <row r="1214" spans="1:7">
      <c r="A1214">
        <v>18</v>
      </c>
      <c r="B1214" t="s">
        <v>3</v>
      </c>
      <c r="C1214">
        <v>21.47</v>
      </c>
      <c r="D1214">
        <v>0</v>
      </c>
      <c r="E1214" t="s">
        <v>4</v>
      </c>
      <c r="F1214" t="s">
        <v>7</v>
      </c>
      <c r="G1214">
        <v>1702.4553000000001</v>
      </c>
    </row>
    <row r="1215" spans="1:7">
      <c r="A1215">
        <v>52</v>
      </c>
      <c r="B1215" t="s">
        <v>0</v>
      </c>
      <c r="C1215">
        <v>33.299999999999997</v>
      </c>
      <c r="D1215">
        <v>2</v>
      </c>
      <c r="E1215" t="s">
        <v>4</v>
      </c>
      <c r="F1215" t="s">
        <v>2</v>
      </c>
      <c r="G1215">
        <v>10806.839</v>
      </c>
    </row>
    <row r="1216" spans="1:7">
      <c r="A1216">
        <v>27</v>
      </c>
      <c r="B1216" t="s">
        <v>0</v>
      </c>
      <c r="C1216">
        <v>31.254999999999999</v>
      </c>
      <c r="D1216">
        <v>1</v>
      </c>
      <c r="E1216" t="s">
        <v>4</v>
      </c>
      <c r="F1216" t="s">
        <v>6</v>
      </c>
      <c r="G1216">
        <v>3956.0714499999999</v>
      </c>
    </row>
    <row r="1217" spans="1:7">
      <c r="A1217">
        <v>18</v>
      </c>
      <c r="B1217" t="s">
        <v>3</v>
      </c>
      <c r="C1217">
        <v>39.14</v>
      </c>
      <c r="D1217">
        <v>0</v>
      </c>
      <c r="E1217" t="s">
        <v>4</v>
      </c>
      <c r="F1217" t="s">
        <v>7</v>
      </c>
      <c r="G1217">
        <v>12890.057650000001</v>
      </c>
    </row>
    <row r="1218" spans="1:7">
      <c r="A1218">
        <v>40</v>
      </c>
      <c r="B1218" t="s">
        <v>3</v>
      </c>
      <c r="C1218">
        <v>25.08</v>
      </c>
      <c r="D1218">
        <v>0</v>
      </c>
      <c r="E1218" t="s">
        <v>4</v>
      </c>
      <c r="F1218" t="s">
        <v>5</v>
      </c>
      <c r="G1218">
        <v>5415.6611999999996</v>
      </c>
    </row>
    <row r="1219" spans="1:7">
      <c r="A1219">
        <v>29</v>
      </c>
      <c r="B1219" t="s">
        <v>3</v>
      </c>
      <c r="C1219">
        <v>37.29</v>
      </c>
      <c r="D1219">
        <v>2</v>
      </c>
      <c r="E1219" t="s">
        <v>4</v>
      </c>
      <c r="F1219" t="s">
        <v>5</v>
      </c>
      <c r="G1219">
        <v>4058.1161000000002</v>
      </c>
    </row>
    <row r="1220" spans="1:7">
      <c r="A1220">
        <v>46</v>
      </c>
      <c r="B1220" t="s">
        <v>0</v>
      </c>
      <c r="C1220">
        <v>34.6</v>
      </c>
      <c r="D1220">
        <v>1</v>
      </c>
      <c r="E1220" t="s">
        <v>1</v>
      </c>
      <c r="F1220" t="s">
        <v>2</v>
      </c>
      <c r="G1220">
        <v>41661.601999999999</v>
      </c>
    </row>
    <row r="1221" spans="1:7">
      <c r="A1221">
        <v>38</v>
      </c>
      <c r="B1221" t="s">
        <v>0</v>
      </c>
      <c r="C1221">
        <v>30.21</v>
      </c>
      <c r="D1221">
        <v>3</v>
      </c>
      <c r="E1221" t="s">
        <v>4</v>
      </c>
      <c r="F1221" t="s">
        <v>6</v>
      </c>
      <c r="G1221">
        <v>7537.1638999999996</v>
      </c>
    </row>
    <row r="1222" spans="1:7">
      <c r="A1222">
        <v>30</v>
      </c>
      <c r="B1222" t="s">
        <v>0</v>
      </c>
      <c r="C1222">
        <v>21.945</v>
      </c>
      <c r="D1222">
        <v>1</v>
      </c>
      <c r="E1222" t="s">
        <v>4</v>
      </c>
      <c r="F1222" t="s">
        <v>7</v>
      </c>
      <c r="G1222">
        <v>4718.2035500000002</v>
      </c>
    </row>
    <row r="1223" spans="1:7">
      <c r="A1223">
        <v>40</v>
      </c>
      <c r="B1223" t="s">
        <v>3</v>
      </c>
      <c r="C1223">
        <v>24.97</v>
      </c>
      <c r="D1223">
        <v>2</v>
      </c>
      <c r="E1223" t="s">
        <v>4</v>
      </c>
      <c r="F1223" t="s">
        <v>5</v>
      </c>
      <c r="G1223">
        <v>6593.5083000000004</v>
      </c>
    </row>
    <row r="1224" spans="1:7">
      <c r="A1224">
        <v>50</v>
      </c>
      <c r="B1224" t="s">
        <v>3</v>
      </c>
      <c r="C1224">
        <v>25.3</v>
      </c>
      <c r="D1224">
        <v>0</v>
      </c>
      <c r="E1224" t="s">
        <v>4</v>
      </c>
      <c r="F1224" t="s">
        <v>5</v>
      </c>
      <c r="G1224">
        <v>8442.6669999999995</v>
      </c>
    </row>
    <row r="1225" spans="1:7">
      <c r="A1225">
        <v>20</v>
      </c>
      <c r="B1225" t="s">
        <v>0</v>
      </c>
      <c r="C1225">
        <v>24.42</v>
      </c>
      <c r="D1225">
        <v>0</v>
      </c>
      <c r="E1225" t="s">
        <v>1</v>
      </c>
      <c r="F1225" t="s">
        <v>5</v>
      </c>
      <c r="G1225">
        <v>26125.674770000001</v>
      </c>
    </row>
    <row r="1226" spans="1:7">
      <c r="A1226">
        <v>41</v>
      </c>
      <c r="B1226" t="s">
        <v>3</v>
      </c>
      <c r="C1226">
        <v>23.94</v>
      </c>
      <c r="D1226">
        <v>1</v>
      </c>
      <c r="E1226" t="s">
        <v>4</v>
      </c>
      <c r="F1226" t="s">
        <v>7</v>
      </c>
      <c r="G1226">
        <v>6858.4795999999997</v>
      </c>
    </row>
    <row r="1227" spans="1:7">
      <c r="A1227">
        <v>33</v>
      </c>
      <c r="B1227" t="s">
        <v>0</v>
      </c>
      <c r="C1227">
        <v>39.82</v>
      </c>
      <c r="D1227">
        <v>1</v>
      </c>
      <c r="E1227" t="s">
        <v>4</v>
      </c>
      <c r="F1227" t="s">
        <v>5</v>
      </c>
      <c r="G1227">
        <v>4795.6567999999997</v>
      </c>
    </row>
    <row r="1228" spans="1:7">
      <c r="A1228">
        <v>38</v>
      </c>
      <c r="B1228" t="s">
        <v>3</v>
      </c>
      <c r="C1228">
        <v>16.815000000000001</v>
      </c>
      <c r="D1228">
        <v>2</v>
      </c>
      <c r="E1228" t="s">
        <v>4</v>
      </c>
      <c r="F1228" t="s">
        <v>7</v>
      </c>
      <c r="G1228">
        <v>6640.5448500000002</v>
      </c>
    </row>
    <row r="1229" spans="1:7">
      <c r="A1229">
        <v>42</v>
      </c>
      <c r="B1229" t="s">
        <v>3</v>
      </c>
      <c r="C1229">
        <v>37.18</v>
      </c>
      <c r="D1229">
        <v>2</v>
      </c>
      <c r="E1229" t="s">
        <v>4</v>
      </c>
      <c r="F1229" t="s">
        <v>5</v>
      </c>
      <c r="G1229">
        <v>7162.0122000000001</v>
      </c>
    </row>
    <row r="1230" spans="1:7">
      <c r="A1230">
        <v>56</v>
      </c>
      <c r="B1230" t="s">
        <v>3</v>
      </c>
      <c r="C1230">
        <v>34.43</v>
      </c>
      <c r="D1230">
        <v>0</v>
      </c>
      <c r="E1230" t="s">
        <v>4</v>
      </c>
      <c r="F1230" t="s">
        <v>5</v>
      </c>
      <c r="G1230">
        <v>10594.225700000001</v>
      </c>
    </row>
    <row r="1231" spans="1:7">
      <c r="A1231">
        <v>58</v>
      </c>
      <c r="B1231" t="s">
        <v>3</v>
      </c>
      <c r="C1231">
        <v>30.305</v>
      </c>
      <c r="D1231">
        <v>0</v>
      </c>
      <c r="E1231" t="s">
        <v>4</v>
      </c>
      <c r="F1231" t="s">
        <v>7</v>
      </c>
      <c r="G1231">
        <v>11938.255950000001</v>
      </c>
    </row>
    <row r="1232" spans="1:7">
      <c r="A1232">
        <v>52</v>
      </c>
      <c r="B1232" t="s">
        <v>3</v>
      </c>
      <c r="C1232">
        <v>34.484999999999999</v>
      </c>
      <c r="D1232">
        <v>3</v>
      </c>
      <c r="E1232" t="s">
        <v>1</v>
      </c>
      <c r="F1232" t="s">
        <v>6</v>
      </c>
      <c r="G1232">
        <v>60021.398970000002</v>
      </c>
    </row>
    <row r="1233" spans="1:7">
      <c r="A1233">
        <v>20</v>
      </c>
      <c r="B1233" t="s">
        <v>0</v>
      </c>
      <c r="C1233">
        <v>21.8</v>
      </c>
      <c r="D1233">
        <v>0</v>
      </c>
      <c r="E1233" t="s">
        <v>1</v>
      </c>
      <c r="F1233" t="s">
        <v>2</v>
      </c>
      <c r="G1233">
        <v>20167.336029999999</v>
      </c>
    </row>
    <row r="1234" spans="1:7">
      <c r="A1234">
        <v>54</v>
      </c>
      <c r="B1234" t="s">
        <v>0</v>
      </c>
      <c r="C1234">
        <v>24.605</v>
      </c>
      <c r="D1234">
        <v>3</v>
      </c>
      <c r="E1234" t="s">
        <v>4</v>
      </c>
      <c r="F1234" t="s">
        <v>6</v>
      </c>
      <c r="G1234">
        <v>12479.70895</v>
      </c>
    </row>
    <row r="1235" spans="1:7">
      <c r="A1235">
        <v>58</v>
      </c>
      <c r="B1235" t="s">
        <v>3</v>
      </c>
      <c r="C1235">
        <v>23.3</v>
      </c>
      <c r="D1235">
        <v>0</v>
      </c>
      <c r="E1235" t="s">
        <v>4</v>
      </c>
      <c r="F1235" t="s">
        <v>2</v>
      </c>
      <c r="G1235">
        <v>11345.519</v>
      </c>
    </row>
    <row r="1236" spans="1:7">
      <c r="A1236">
        <v>45</v>
      </c>
      <c r="B1236" t="s">
        <v>0</v>
      </c>
      <c r="C1236">
        <v>27.83</v>
      </c>
      <c r="D1236">
        <v>2</v>
      </c>
      <c r="E1236" t="s">
        <v>4</v>
      </c>
      <c r="F1236" t="s">
        <v>5</v>
      </c>
      <c r="G1236">
        <v>8515.7587000000003</v>
      </c>
    </row>
    <row r="1237" spans="1:7">
      <c r="A1237">
        <v>26</v>
      </c>
      <c r="B1237" t="s">
        <v>3</v>
      </c>
      <c r="C1237">
        <v>31.065000000000001</v>
      </c>
      <c r="D1237">
        <v>0</v>
      </c>
      <c r="E1237" t="s">
        <v>4</v>
      </c>
      <c r="F1237" t="s">
        <v>6</v>
      </c>
      <c r="G1237">
        <v>2699.56835</v>
      </c>
    </row>
    <row r="1238" spans="1:7">
      <c r="A1238">
        <v>63</v>
      </c>
      <c r="B1238" t="s">
        <v>0</v>
      </c>
      <c r="C1238">
        <v>21.66</v>
      </c>
      <c r="D1238">
        <v>0</v>
      </c>
      <c r="E1238" t="s">
        <v>4</v>
      </c>
      <c r="F1238" t="s">
        <v>7</v>
      </c>
      <c r="G1238">
        <v>14449.8544</v>
      </c>
    </row>
    <row r="1239" spans="1:7">
      <c r="A1239">
        <v>58</v>
      </c>
      <c r="B1239" t="s">
        <v>0</v>
      </c>
      <c r="C1239">
        <v>28.215</v>
      </c>
      <c r="D1239">
        <v>0</v>
      </c>
      <c r="E1239" t="s">
        <v>4</v>
      </c>
      <c r="F1239" t="s">
        <v>6</v>
      </c>
      <c r="G1239">
        <v>12224.350850000001</v>
      </c>
    </row>
    <row r="1240" spans="1:7">
      <c r="A1240">
        <v>37</v>
      </c>
      <c r="B1240" t="s">
        <v>3</v>
      </c>
      <c r="C1240">
        <v>22.704999999999998</v>
      </c>
      <c r="D1240">
        <v>3</v>
      </c>
      <c r="E1240" t="s">
        <v>4</v>
      </c>
      <c r="F1240" t="s">
        <v>7</v>
      </c>
      <c r="G1240">
        <v>6985.50695</v>
      </c>
    </row>
    <row r="1241" spans="1:7">
      <c r="A1241">
        <v>25</v>
      </c>
      <c r="B1241" t="s">
        <v>0</v>
      </c>
      <c r="C1241">
        <v>42.13</v>
      </c>
      <c r="D1241">
        <v>1</v>
      </c>
      <c r="E1241" t="s">
        <v>4</v>
      </c>
      <c r="F1241" t="s">
        <v>5</v>
      </c>
      <c r="G1241">
        <v>3238.4357</v>
      </c>
    </row>
    <row r="1242" spans="1:7">
      <c r="A1242">
        <v>52</v>
      </c>
      <c r="B1242" t="s">
        <v>3</v>
      </c>
      <c r="C1242">
        <v>41.8</v>
      </c>
      <c r="D1242">
        <v>2</v>
      </c>
      <c r="E1242" t="s">
        <v>1</v>
      </c>
      <c r="F1242" t="s">
        <v>5</v>
      </c>
      <c r="G1242">
        <v>47269.853999999999</v>
      </c>
    </row>
    <row r="1243" spans="1:7">
      <c r="A1243">
        <v>64</v>
      </c>
      <c r="B1243" t="s">
        <v>3</v>
      </c>
      <c r="C1243">
        <v>36.96</v>
      </c>
      <c r="D1243">
        <v>2</v>
      </c>
      <c r="E1243" t="s">
        <v>1</v>
      </c>
      <c r="F1243" t="s">
        <v>5</v>
      </c>
      <c r="G1243">
        <v>49577.662400000001</v>
      </c>
    </row>
    <row r="1244" spans="1:7">
      <c r="A1244">
        <v>22</v>
      </c>
      <c r="B1244" t="s">
        <v>0</v>
      </c>
      <c r="C1244">
        <v>21.28</v>
      </c>
      <c r="D1244">
        <v>3</v>
      </c>
      <c r="E1244" t="s">
        <v>4</v>
      </c>
      <c r="F1244" t="s">
        <v>6</v>
      </c>
      <c r="G1244">
        <v>4296.2712000000001</v>
      </c>
    </row>
    <row r="1245" spans="1:7">
      <c r="A1245">
        <v>28</v>
      </c>
      <c r="B1245" t="s">
        <v>0</v>
      </c>
      <c r="C1245">
        <v>33.11</v>
      </c>
      <c r="D1245">
        <v>0</v>
      </c>
      <c r="E1245" t="s">
        <v>4</v>
      </c>
      <c r="F1245" t="s">
        <v>5</v>
      </c>
      <c r="G1245">
        <v>3171.6149</v>
      </c>
    </row>
    <row r="1246" spans="1:7">
      <c r="A1246">
        <v>18</v>
      </c>
      <c r="B1246" t="s">
        <v>3</v>
      </c>
      <c r="C1246">
        <v>33.33</v>
      </c>
      <c r="D1246">
        <v>0</v>
      </c>
      <c r="E1246" t="s">
        <v>4</v>
      </c>
      <c r="F1246" t="s">
        <v>5</v>
      </c>
      <c r="G1246">
        <v>1135.9407000000001</v>
      </c>
    </row>
    <row r="1247" spans="1:7">
      <c r="A1247">
        <v>28</v>
      </c>
      <c r="B1247" t="s">
        <v>3</v>
      </c>
      <c r="C1247">
        <v>24.3</v>
      </c>
      <c r="D1247">
        <v>5</v>
      </c>
      <c r="E1247" t="s">
        <v>4</v>
      </c>
      <c r="F1247" t="s">
        <v>2</v>
      </c>
      <c r="G1247">
        <v>5615.3689999999997</v>
      </c>
    </row>
    <row r="1248" spans="1:7">
      <c r="A1248">
        <v>45</v>
      </c>
      <c r="B1248" t="s">
        <v>0</v>
      </c>
      <c r="C1248">
        <v>25.7</v>
      </c>
      <c r="D1248">
        <v>3</v>
      </c>
      <c r="E1248" t="s">
        <v>4</v>
      </c>
      <c r="F1248" t="s">
        <v>2</v>
      </c>
      <c r="G1248">
        <v>9101.7980000000007</v>
      </c>
    </row>
    <row r="1249" spans="1:7">
      <c r="A1249">
        <v>33</v>
      </c>
      <c r="B1249" t="s">
        <v>3</v>
      </c>
      <c r="C1249">
        <v>29.4</v>
      </c>
      <c r="D1249">
        <v>4</v>
      </c>
      <c r="E1249" t="s">
        <v>4</v>
      </c>
      <c r="F1249" t="s">
        <v>2</v>
      </c>
      <c r="G1249">
        <v>6059.1729999999998</v>
      </c>
    </row>
    <row r="1250" spans="1:7">
      <c r="A1250">
        <v>18</v>
      </c>
      <c r="B1250" t="s">
        <v>0</v>
      </c>
      <c r="C1250">
        <v>39.82</v>
      </c>
      <c r="D1250">
        <v>0</v>
      </c>
      <c r="E1250" t="s">
        <v>4</v>
      </c>
      <c r="F1250" t="s">
        <v>5</v>
      </c>
      <c r="G1250">
        <v>1633.9618</v>
      </c>
    </row>
    <row r="1251" spans="1:7">
      <c r="A1251">
        <v>32</v>
      </c>
      <c r="B1251" t="s">
        <v>3</v>
      </c>
      <c r="C1251">
        <v>33.630000000000003</v>
      </c>
      <c r="D1251">
        <v>1</v>
      </c>
      <c r="E1251" t="s">
        <v>1</v>
      </c>
      <c r="F1251" t="s">
        <v>7</v>
      </c>
      <c r="G1251">
        <v>37607.527699999999</v>
      </c>
    </row>
    <row r="1252" spans="1:7">
      <c r="A1252">
        <v>24</v>
      </c>
      <c r="B1252" t="s">
        <v>3</v>
      </c>
      <c r="C1252">
        <v>29.83</v>
      </c>
      <c r="D1252">
        <v>0</v>
      </c>
      <c r="E1252" t="s">
        <v>1</v>
      </c>
      <c r="F1252" t="s">
        <v>7</v>
      </c>
      <c r="G1252">
        <v>18648.421699999999</v>
      </c>
    </row>
    <row r="1253" spans="1:7">
      <c r="A1253">
        <v>19</v>
      </c>
      <c r="B1253" t="s">
        <v>3</v>
      </c>
      <c r="C1253">
        <v>19.8</v>
      </c>
      <c r="D1253">
        <v>0</v>
      </c>
      <c r="E1253" t="s">
        <v>4</v>
      </c>
      <c r="F1253" t="s">
        <v>2</v>
      </c>
      <c r="G1253">
        <v>1241.5650000000001</v>
      </c>
    </row>
    <row r="1254" spans="1:7">
      <c r="A1254">
        <v>20</v>
      </c>
      <c r="B1254" t="s">
        <v>3</v>
      </c>
      <c r="C1254">
        <v>27.3</v>
      </c>
      <c r="D1254">
        <v>0</v>
      </c>
      <c r="E1254" t="s">
        <v>1</v>
      </c>
      <c r="F1254" t="s">
        <v>2</v>
      </c>
      <c r="G1254">
        <v>16232.847</v>
      </c>
    </row>
    <row r="1255" spans="1:7">
      <c r="A1255">
        <v>40</v>
      </c>
      <c r="B1255" t="s">
        <v>0</v>
      </c>
      <c r="C1255">
        <v>29.3</v>
      </c>
      <c r="D1255">
        <v>4</v>
      </c>
      <c r="E1255" t="s">
        <v>4</v>
      </c>
      <c r="F1255" t="s">
        <v>2</v>
      </c>
      <c r="G1255">
        <v>15828.82173</v>
      </c>
    </row>
    <row r="1256" spans="1:7">
      <c r="A1256">
        <v>34</v>
      </c>
      <c r="B1256" t="s">
        <v>0</v>
      </c>
      <c r="C1256">
        <v>27.72</v>
      </c>
      <c r="D1256">
        <v>0</v>
      </c>
      <c r="E1256" t="s">
        <v>4</v>
      </c>
      <c r="F1256" t="s">
        <v>5</v>
      </c>
      <c r="G1256">
        <v>4415.1588000000002</v>
      </c>
    </row>
    <row r="1257" spans="1:7">
      <c r="A1257">
        <v>42</v>
      </c>
      <c r="B1257" t="s">
        <v>0</v>
      </c>
      <c r="C1257">
        <v>37.9</v>
      </c>
      <c r="D1257">
        <v>0</v>
      </c>
      <c r="E1257" t="s">
        <v>4</v>
      </c>
      <c r="F1257" t="s">
        <v>2</v>
      </c>
      <c r="G1257">
        <v>6474.0129999999999</v>
      </c>
    </row>
    <row r="1258" spans="1:7">
      <c r="A1258">
        <v>51</v>
      </c>
      <c r="B1258" t="s">
        <v>0</v>
      </c>
      <c r="C1258">
        <v>36.384999999999998</v>
      </c>
      <c r="D1258">
        <v>3</v>
      </c>
      <c r="E1258" t="s">
        <v>4</v>
      </c>
      <c r="F1258" t="s">
        <v>6</v>
      </c>
      <c r="G1258">
        <v>11436.738149999999</v>
      </c>
    </row>
    <row r="1259" spans="1:7">
      <c r="A1259">
        <v>54</v>
      </c>
      <c r="B1259" t="s">
        <v>0</v>
      </c>
      <c r="C1259">
        <v>27.645</v>
      </c>
      <c r="D1259">
        <v>1</v>
      </c>
      <c r="E1259" t="s">
        <v>4</v>
      </c>
      <c r="F1259" t="s">
        <v>6</v>
      </c>
      <c r="G1259">
        <v>11305.93455</v>
      </c>
    </row>
    <row r="1260" spans="1:7">
      <c r="A1260">
        <v>55</v>
      </c>
      <c r="B1260" t="s">
        <v>3</v>
      </c>
      <c r="C1260">
        <v>37.715000000000003</v>
      </c>
      <c r="D1260">
        <v>3</v>
      </c>
      <c r="E1260" t="s">
        <v>4</v>
      </c>
      <c r="F1260" t="s">
        <v>6</v>
      </c>
      <c r="G1260">
        <v>30063.580549999999</v>
      </c>
    </row>
    <row r="1261" spans="1:7">
      <c r="A1261">
        <v>52</v>
      </c>
      <c r="B1261" t="s">
        <v>0</v>
      </c>
      <c r="C1261">
        <v>23.18</v>
      </c>
      <c r="D1261">
        <v>0</v>
      </c>
      <c r="E1261" t="s">
        <v>4</v>
      </c>
      <c r="F1261" t="s">
        <v>7</v>
      </c>
      <c r="G1261">
        <v>10197.772199999999</v>
      </c>
    </row>
    <row r="1262" spans="1:7">
      <c r="A1262">
        <v>32</v>
      </c>
      <c r="B1262" t="s">
        <v>0</v>
      </c>
      <c r="C1262">
        <v>20.52</v>
      </c>
      <c r="D1262">
        <v>0</v>
      </c>
      <c r="E1262" t="s">
        <v>4</v>
      </c>
      <c r="F1262" t="s">
        <v>7</v>
      </c>
      <c r="G1262">
        <v>4544.2348000000002</v>
      </c>
    </row>
    <row r="1263" spans="1:7">
      <c r="A1263">
        <v>28</v>
      </c>
      <c r="B1263" t="s">
        <v>3</v>
      </c>
      <c r="C1263">
        <v>37.1</v>
      </c>
      <c r="D1263">
        <v>1</v>
      </c>
      <c r="E1263" t="s">
        <v>4</v>
      </c>
      <c r="F1263" t="s">
        <v>2</v>
      </c>
      <c r="G1263">
        <v>3277.1610000000001</v>
      </c>
    </row>
    <row r="1264" spans="1:7">
      <c r="A1264">
        <v>41</v>
      </c>
      <c r="B1264" t="s">
        <v>0</v>
      </c>
      <c r="C1264">
        <v>28.05</v>
      </c>
      <c r="D1264">
        <v>1</v>
      </c>
      <c r="E1264" t="s">
        <v>4</v>
      </c>
      <c r="F1264" t="s">
        <v>5</v>
      </c>
      <c r="G1264">
        <v>6770.1925000000001</v>
      </c>
    </row>
    <row r="1265" spans="1:7">
      <c r="A1265">
        <v>43</v>
      </c>
      <c r="B1265" t="s">
        <v>0</v>
      </c>
      <c r="C1265">
        <v>29.9</v>
      </c>
      <c r="D1265">
        <v>1</v>
      </c>
      <c r="E1265" t="s">
        <v>4</v>
      </c>
      <c r="F1265" t="s">
        <v>2</v>
      </c>
      <c r="G1265">
        <v>7337.7479999999996</v>
      </c>
    </row>
    <row r="1266" spans="1:7">
      <c r="A1266">
        <v>49</v>
      </c>
      <c r="B1266" t="s">
        <v>0</v>
      </c>
      <c r="C1266">
        <v>33.344999999999999</v>
      </c>
      <c r="D1266">
        <v>2</v>
      </c>
      <c r="E1266" t="s">
        <v>4</v>
      </c>
      <c r="F1266" t="s">
        <v>7</v>
      </c>
      <c r="G1266">
        <v>10370.912549999999</v>
      </c>
    </row>
    <row r="1267" spans="1:7">
      <c r="A1267">
        <v>64</v>
      </c>
      <c r="B1267" t="s">
        <v>3</v>
      </c>
      <c r="C1267">
        <v>23.76</v>
      </c>
      <c r="D1267">
        <v>0</v>
      </c>
      <c r="E1267" t="s">
        <v>1</v>
      </c>
      <c r="F1267" t="s">
        <v>5</v>
      </c>
      <c r="G1267">
        <v>26926.5144</v>
      </c>
    </row>
    <row r="1268" spans="1:7">
      <c r="A1268">
        <v>55</v>
      </c>
      <c r="B1268" t="s">
        <v>0</v>
      </c>
      <c r="C1268">
        <v>30.5</v>
      </c>
      <c r="D1268">
        <v>0</v>
      </c>
      <c r="E1268" t="s">
        <v>4</v>
      </c>
      <c r="F1268" t="s">
        <v>2</v>
      </c>
      <c r="G1268">
        <v>10704.47</v>
      </c>
    </row>
    <row r="1269" spans="1:7">
      <c r="A1269">
        <v>24</v>
      </c>
      <c r="B1269" t="s">
        <v>3</v>
      </c>
      <c r="C1269">
        <v>31.065000000000001</v>
      </c>
      <c r="D1269">
        <v>0</v>
      </c>
      <c r="E1269" t="s">
        <v>1</v>
      </c>
      <c r="F1269" t="s">
        <v>7</v>
      </c>
      <c r="G1269">
        <v>34254.053350000002</v>
      </c>
    </row>
    <row r="1270" spans="1:7">
      <c r="A1270">
        <v>20</v>
      </c>
      <c r="B1270" t="s">
        <v>0</v>
      </c>
      <c r="C1270">
        <v>33.299999999999997</v>
      </c>
      <c r="D1270">
        <v>0</v>
      </c>
      <c r="E1270" t="s">
        <v>4</v>
      </c>
      <c r="F1270" t="s">
        <v>2</v>
      </c>
      <c r="G1270">
        <v>1880.4870000000001</v>
      </c>
    </row>
    <row r="1271" spans="1:7">
      <c r="A1271">
        <v>45</v>
      </c>
      <c r="B1271" t="s">
        <v>3</v>
      </c>
      <c r="C1271">
        <v>27.5</v>
      </c>
      <c r="D1271">
        <v>3</v>
      </c>
      <c r="E1271" t="s">
        <v>4</v>
      </c>
      <c r="F1271" t="s">
        <v>2</v>
      </c>
      <c r="G1271">
        <v>8615.2999999999993</v>
      </c>
    </row>
    <row r="1272" spans="1:7">
      <c r="A1272">
        <v>26</v>
      </c>
      <c r="B1272" t="s">
        <v>3</v>
      </c>
      <c r="C1272">
        <v>33.914999999999999</v>
      </c>
      <c r="D1272">
        <v>1</v>
      </c>
      <c r="E1272" t="s">
        <v>4</v>
      </c>
      <c r="F1272" t="s">
        <v>6</v>
      </c>
      <c r="G1272">
        <v>3292.5298499999999</v>
      </c>
    </row>
    <row r="1273" spans="1:7">
      <c r="A1273">
        <v>25</v>
      </c>
      <c r="B1273" t="s">
        <v>0</v>
      </c>
      <c r="C1273">
        <v>34.484999999999999</v>
      </c>
      <c r="D1273">
        <v>0</v>
      </c>
      <c r="E1273" t="s">
        <v>4</v>
      </c>
      <c r="F1273" t="s">
        <v>6</v>
      </c>
      <c r="G1273">
        <v>3021.80915</v>
      </c>
    </row>
    <row r="1274" spans="1:7">
      <c r="A1274">
        <v>43</v>
      </c>
      <c r="B1274" t="s">
        <v>3</v>
      </c>
      <c r="C1274">
        <v>25.52</v>
      </c>
      <c r="D1274">
        <v>5</v>
      </c>
      <c r="E1274" t="s">
        <v>4</v>
      </c>
      <c r="F1274" t="s">
        <v>5</v>
      </c>
      <c r="G1274">
        <v>14478.33015</v>
      </c>
    </row>
    <row r="1275" spans="1:7">
      <c r="A1275">
        <v>35</v>
      </c>
      <c r="B1275" t="s">
        <v>3</v>
      </c>
      <c r="C1275">
        <v>27.61</v>
      </c>
      <c r="D1275">
        <v>1</v>
      </c>
      <c r="E1275" t="s">
        <v>4</v>
      </c>
      <c r="F1275" t="s">
        <v>5</v>
      </c>
      <c r="G1275">
        <v>4747.0528999999997</v>
      </c>
    </row>
    <row r="1276" spans="1:7">
      <c r="A1276">
        <v>26</v>
      </c>
      <c r="B1276" t="s">
        <v>3</v>
      </c>
      <c r="C1276">
        <v>27.06</v>
      </c>
      <c r="D1276">
        <v>0</v>
      </c>
      <c r="E1276" t="s">
        <v>1</v>
      </c>
      <c r="F1276" t="s">
        <v>5</v>
      </c>
      <c r="G1276">
        <v>17043.341400000001</v>
      </c>
    </row>
    <row r="1277" spans="1:7">
      <c r="A1277">
        <v>57</v>
      </c>
      <c r="B1277" t="s">
        <v>3</v>
      </c>
      <c r="C1277">
        <v>23.7</v>
      </c>
      <c r="D1277">
        <v>0</v>
      </c>
      <c r="E1277" t="s">
        <v>4</v>
      </c>
      <c r="F1277" t="s">
        <v>2</v>
      </c>
      <c r="G1277">
        <v>10959.33</v>
      </c>
    </row>
    <row r="1278" spans="1:7">
      <c r="A1278">
        <v>22</v>
      </c>
      <c r="B1278" t="s">
        <v>0</v>
      </c>
      <c r="C1278">
        <v>30.4</v>
      </c>
      <c r="D1278">
        <v>0</v>
      </c>
      <c r="E1278" t="s">
        <v>4</v>
      </c>
      <c r="F1278" t="s">
        <v>7</v>
      </c>
      <c r="G1278">
        <v>2741.9479999999999</v>
      </c>
    </row>
    <row r="1279" spans="1:7">
      <c r="A1279">
        <v>32</v>
      </c>
      <c r="B1279" t="s">
        <v>0</v>
      </c>
      <c r="C1279">
        <v>29.734999999999999</v>
      </c>
      <c r="D1279">
        <v>0</v>
      </c>
      <c r="E1279" t="s">
        <v>4</v>
      </c>
      <c r="F1279" t="s">
        <v>6</v>
      </c>
      <c r="G1279">
        <v>4357.0436499999996</v>
      </c>
    </row>
    <row r="1280" spans="1:7">
      <c r="A1280">
        <v>39</v>
      </c>
      <c r="B1280" t="s">
        <v>3</v>
      </c>
      <c r="C1280">
        <v>29.925000000000001</v>
      </c>
      <c r="D1280">
        <v>1</v>
      </c>
      <c r="E1280" t="s">
        <v>1</v>
      </c>
      <c r="F1280" t="s">
        <v>7</v>
      </c>
      <c r="G1280">
        <v>22462.043750000001</v>
      </c>
    </row>
    <row r="1281" spans="1:7">
      <c r="A1281">
        <v>25</v>
      </c>
      <c r="B1281" t="s">
        <v>0</v>
      </c>
      <c r="C1281">
        <v>26.79</v>
      </c>
      <c r="D1281">
        <v>2</v>
      </c>
      <c r="E1281" t="s">
        <v>4</v>
      </c>
      <c r="F1281" t="s">
        <v>6</v>
      </c>
      <c r="G1281">
        <v>4189.1130999999996</v>
      </c>
    </row>
    <row r="1282" spans="1:7">
      <c r="A1282">
        <v>48</v>
      </c>
      <c r="B1282" t="s">
        <v>0</v>
      </c>
      <c r="C1282">
        <v>33.33</v>
      </c>
      <c r="D1282">
        <v>0</v>
      </c>
      <c r="E1282" t="s">
        <v>4</v>
      </c>
      <c r="F1282" t="s">
        <v>5</v>
      </c>
      <c r="G1282">
        <v>8283.6807000000008</v>
      </c>
    </row>
    <row r="1283" spans="1:7">
      <c r="A1283">
        <v>47</v>
      </c>
      <c r="B1283" t="s">
        <v>0</v>
      </c>
      <c r="C1283">
        <v>27.645</v>
      </c>
      <c r="D1283">
        <v>2</v>
      </c>
      <c r="E1283" t="s">
        <v>1</v>
      </c>
      <c r="F1283" t="s">
        <v>6</v>
      </c>
      <c r="G1283">
        <v>24535.698550000001</v>
      </c>
    </row>
    <row r="1284" spans="1:7">
      <c r="A1284">
        <v>18</v>
      </c>
      <c r="B1284" t="s">
        <v>0</v>
      </c>
      <c r="C1284">
        <v>21.66</v>
      </c>
      <c r="D1284">
        <v>0</v>
      </c>
      <c r="E1284" t="s">
        <v>1</v>
      </c>
      <c r="F1284" t="s">
        <v>7</v>
      </c>
      <c r="G1284">
        <v>14283.4594</v>
      </c>
    </row>
    <row r="1285" spans="1:7">
      <c r="A1285">
        <v>18</v>
      </c>
      <c r="B1285" t="s">
        <v>3</v>
      </c>
      <c r="C1285">
        <v>30.03</v>
      </c>
      <c r="D1285">
        <v>1</v>
      </c>
      <c r="E1285" t="s">
        <v>4</v>
      </c>
      <c r="F1285" t="s">
        <v>5</v>
      </c>
      <c r="G1285">
        <v>1720.3536999999999</v>
      </c>
    </row>
    <row r="1286" spans="1:7">
      <c r="A1286">
        <v>61</v>
      </c>
      <c r="B1286" t="s">
        <v>3</v>
      </c>
      <c r="C1286">
        <v>36.299999999999997</v>
      </c>
      <c r="D1286">
        <v>1</v>
      </c>
      <c r="E1286" t="s">
        <v>1</v>
      </c>
      <c r="F1286" t="s">
        <v>2</v>
      </c>
      <c r="G1286">
        <v>47403.88</v>
      </c>
    </row>
    <row r="1287" spans="1:7">
      <c r="A1287">
        <v>47</v>
      </c>
      <c r="B1287" t="s">
        <v>0</v>
      </c>
      <c r="C1287">
        <v>24.32</v>
      </c>
      <c r="D1287">
        <v>0</v>
      </c>
      <c r="E1287" t="s">
        <v>4</v>
      </c>
      <c r="F1287" t="s">
        <v>7</v>
      </c>
      <c r="G1287">
        <v>8534.6718000000001</v>
      </c>
    </row>
    <row r="1288" spans="1:7">
      <c r="A1288">
        <v>28</v>
      </c>
      <c r="B1288" t="s">
        <v>0</v>
      </c>
      <c r="C1288">
        <v>17.29</v>
      </c>
      <c r="D1288">
        <v>0</v>
      </c>
      <c r="E1288" t="s">
        <v>4</v>
      </c>
      <c r="F1288" t="s">
        <v>7</v>
      </c>
      <c r="G1288">
        <v>3732.6251000000002</v>
      </c>
    </row>
    <row r="1289" spans="1:7">
      <c r="A1289">
        <v>36</v>
      </c>
      <c r="B1289" t="s">
        <v>0</v>
      </c>
      <c r="C1289">
        <v>25.9</v>
      </c>
      <c r="D1289">
        <v>1</v>
      </c>
      <c r="E1289" t="s">
        <v>4</v>
      </c>
      <c r="F1289" t="s">
        <v>2</v>
      </c>
      <c r="G1289">
        <v>5472.4489999999996</v>
      </c>
    </row>
    <row r="1290" spans="1:7">
      <c r="A1290">
        <v>20</v>
      </c>
      <c r="B1290" t="s">
        <v>3</v>
      </c>
      <c r="C1290">
        <v>39.4</v>
      </c>
      <c r="D1290">
        <v>2</v>
      </c>
      <c r="E1290" t="s">
        <v>1</v>
      </c>
      <c r="F1290" t="s">
        <v>2</v>
      </c>
      <c r="G1290">
        <v>38344.565999999999</v>
      </c>
    </row>
    <row r="1291" spans="1:7">
      <c r="A1291">
        <v>44</v>
      </c>
      <c r="B1291" t="s">
        <v>3</v>
      </c>
      <c r="C1291">
        <v>34.32</v>
      </c>
      <c r="D1291">
        <v>1</v>
      </c>
      <c r="E1291" t="s">
        <v>4</v>
      </c>
      <c r="F1291" t="s">
        <v>5</v>
      </c>
      <c r="G1291">
        <v>7147.4727999999996</v>
      </c>
    </row>
    <row r="1292" spans="1:7">
      <c r="A1292">
        <v>38</v>
      </c>
      <c r="B1292" t="s">
        <v>0</v>
      </c>
      <c r="C1292">
        <v>19.95</v>
      </c>
      <c r="D1292">
        <v>2</v>
      </c>
      <c r="E1292" t="s">
        <v>4</v>
      </c>
      <c r="F1292" t="s">
        <v>7</v>
      </c>
      <c r="G1292">
        <v>7133.9025000000001</v>
      </c>
    </row>
    <row r="1293" spans="1:7">
      <c r="A1293">
        <v>19</v>
      </c>
      <c r="B1293" t="s">
        <v>3</v>
      </c>
      <c r="C1293">
        <v>34.9</v>
      </c>
      <c r="D1293">
        <v>0</v>
      </c>
      <c r="E1293" t="s">
        <v>1</v>
      </c>
      <c r="F1293" t="s">
        <v>2</v>
      </c>
      <c r="G1293">
        <v>34828.654000000002</v>
      </c>
    </row>
    <row r="1294" spans="1:7">
      <c r="A1294">
        <v>21</v>
      </c>
      <c r="B1294" t="s">
        <v>3</v>
      </c>
      <c r="C1294">
        <v>23.21</v>
      </c>
      <c r="D1294">
        <v>0</v>
      </c>
      <c r="E1294" t="s">
        <v>4</v>
      </c>
      <c r="F1294" t="s">
        <v>5</v>
      </c>
      <c r="G1294">
        <v>1515.3449000000001</v>
      </c>
    </row>
    <row r="1295" spans="1:7">
      <c r="A1295">
        <v>46</v>
      </c>
      <c r="B1295" t="s">
        <v>3</v>
      </c>
      <c r="C1295">
        <v>25.745000000000001</v>
      </c>
      <c r="D1295">
        <v>3</v>
      </c>
      <c r="E1295" t="s">
        <v>4</v>
      </c>
      <c r="F1295" t="s">
        <v>6</v>
      </c>
      <c r="G1295">
        <v>9301.8935500000007</v>
      </c>
    </row>
    <row r="1296" spans="1:7">
      <c r="A1296">
        <v>58</v>
      </c>
      <c r="B1296" t="s">
        <v>3</v>
      </c>
      <c r="C1296">
        <v>25.175000000000001</v>
      </c>
      <c r="D1296">
        <v>0</v>
      </c>
      <c r="E1296" t="s">
        <v>4</v>
      </c>
      <c r="F1296" t="s">
        <v>7</v>
      </c>
      <c r="G1296">
        <v>11931.125249999999</v>
      </c>
    </row>
    <row r="1297" spans="1:7">
      <c r="A1297">
        <v>20</v>
      </c>
      <c r="B1297" t="s">
        <v>3</v>
      </c>
      <c r="C1297">
        <v>22</v>
      </c>
      <c r="D1297">
        <v>1</v>
      </c>
      <c r="E1297" t="s">
        <v>4</v>
      </c>
      <c r="F1297" t="s">
        <v>2</v>
      </c>
      <c r="G1297">
        <v>1964.78</v>
      </c>
    </row>
    <row r="1298" spans="1:7">
      <c r="A1298">
        <v>18</v>
      </c>
      <c r="B1298" t="s">
        <v>3</v>
      </c>
      <c r="C1298">
        <v>26.125</v>
      </c>
      <c r="D1298">
        <v>0</v>
      </c>
      <c r="E1298" t="s">
        <v>4</v>
      </c>
      <c r="F1298" t="s">
        <v>7</v>
      </c>
      <c r="G1298">
        <v>1708.9257500000001</v>
      </c>
    </row>
    <row r="1299" spans="1:7">
      <c r="A1299">
        <v>28</v>
      </c>
      <c r="B1299" t="s">
        <v>0</v>
      </c>
      <c r="C1299">
        <v>26.51</v>
      </c>
      <c r="D1299">
        <v>2</v>
      </c>
      <c r="E1299" t="s">
        <v>4</v>
      </c>
      <c r="F1299" t="s">
        <v>5</v>
      </c>
      <c r="G1299">
        <v>4340.4408999999996</v>
      </c>
    </row>
    <row r="1300" spans="1:7">
      <c r="A1300">
        <v>33</v>
      </c>
      <c r="B1300" t="s">
        <v>3</v>
      </c>
      <c r="C1300">
        <v>27.454999999999998</v>
      </c>
      <c r="D1300">
        <v>2</v>
      </c>
      <c r="E1300" t="s">
        <v>4</v>
      </c>
      <c r="F1300" t="s">
        <v>6</v>
      </c>
      <c r="G1300">
        <v>5261.4694499999996</v>
      </c>
    </row>
    <row r="1301" spans="1:7">
      <c r="A1301">
        <v>19</v>
      </c>
      <c r="B1301" t="s">
        <v>0</v>
      </c>
      <c r="C1301">
        <v>25.745000000000001</v>
      </c>
      <c r="D1301">
        <v>1</v>
      </c>
      <c r="E1301" t="s">
        <v>4</v>
      </c>
      <c r="F1301" t="s">
        <v>6</v>
      </c>
      <c r="G1301">
        <v>2710.8285500000002</v>
      </c>
    </row>
    <row r="1302" spans="1:7">
      <c r="A1302">
        <v>45</v>
      </c>
      <c r="B1302" t="s">
        <v>3</v>
      </c>
      <c r="C1302">
        <v>30.36</v>
      </c>
      <c r="D1302">
        <v>0</v>
      </c>
      <c r="E1302" t="s">
        <v>1</v>
      </c>
      <c r="F1302" t="s">
        <v>5</v>
      </c>
      <c r="G1302">
        <v>62592.873090000001</v>
      </c>
    </row>
    <row r="1303" spans="1:7">
      <c r="A1303">
        <v>62</v>
      </c>
      <c r="B1303" t="s">
        <v>3</v>
      </c>
      <c r="C1303">
        <v>30.875</v>
      </c>
      <c r="D1303">
        <v>3</v>
      </c>
      <c r="E1303" t="s">
        <v>1</v>
      </c>
      <c r="F1303" t="s">
        <v>6</v>
      </c>
      <c r="G1303">
        <v>46718.163249999998</v>
      </c>
    </row>
    <row r="1304" spans="1:7">
      <c r="A1304">
        <v>25</v>
      </c>
      <c r="B1304" t="s">
        <v>0</v>
      </c>
      <c r="C1304">
        <v>20.8</v>
      </c>
      <c r="D1304">
        <v>1</v>
      </c>
      <c r="E1304" t="s">
        <v>4</v>
      </c>
      <c r="F1304" t="s">
        <v>2</v>
      </c>
      <c r="G1304">
        <v>3208.7869999999998</v>
      </c>
    </row>
    <row r="1305" spans="1:7">
      <c r="A1305">
        <v>43</v>
      </c>
      <c r="B1305" t="s">
        <v>3</v>
      </c>
      <c r="C1305">
        <v>27.8</v>
      </c>
      <c r="D1305">
        <v>0</v>
      </c>
      <c r="E1305" t="s">
        <v>1</v>
      </c>
      <c r="F1305" t="s">
        <v>2</v>
      </c>
      <c r="G1305">
        <v>37829.724199999997</v>
      </c>
    </row>
    <row r="1306" spans="1:7">
      <c r="A1306">
        <v>42</v>
      </c>
      <c r="B1306" t="s">
        <v>3</v>
      </c>
      <c r="C1306">
        <v>24.605</v>
      </c>
      <c r="D1306">
        <v>2</v>
      </c>
      <c r="E1306" t="s">
        <v>1</v>
      </c>
      <c r="F1306" t="s">
        <v>7</v>
      </c>
      <c r="G1306">
        <v>21259.377949999998</v>
      </c>
    </row>
    <row r="1307" spans="1:7">
      <c r="A1307">
        <v>24</v>
      </c>
      <c r="B1307" t="s">
        <v>0</v>
      </c>
      <c r="C1307">
        <v>27.72</v>
      </c>
      <c r="D1307">
        <v>0</v>
      </c>
      <c r="E1307" t="s">
        <v>4</v>
      </c>
      <c r="F1307" t="s">
        <v>5</v>
      </c>
      <c r="G1307">
        <v>2464.6188000000002</v>
      </c>
    </row>
    <row r="1308" spans="1:7">
      <c r="A1308">
        <v>29</v>
      </c>
      <c r="B1308" t="s">
        <v>0</v>
      </c>
      <c r="C1308">
        <v>21.85</v>
      </c>
      <c r="D1308">
        <v>0</v>
      </c>
      <c r="E1308" t="s">
        <v>1</v>
      </c>
      <c r="F1308" t="s">
        <v>7</v>
      </c>
      <c r="G1308">
        <v>16115.3045</v>
      </c>
    </row>
    <row r="1309" spans="1:7">
      <c r="A1309">
        <v>32</v>
      </c>
      <c r="B1309" t="s">
        <v>3</v>
      </c>
      <c r="C1309">
        <v>28.12</v>
      </c>
      <c r="D1309">
        <v>4</v>
      </c>
      <c r="E1309" t="s">
        <v>1</v>
      </c>
      <c r="F1309" t="s">
        <v>6</v>
      </c>
      <c r="G1309">
        <v>21472.478800000001</v>
      </c>
    </row>
    <row r="1310" spans="1:7">
      <c r="A1310">
        <v>25</v>
      </c>
      <c r="B1310" t="s">
        <v>0</v>
      </c>
      <c r="C1310">
        <v>30.2</v>
      </c>
      <c r="D1310">
        <v>0</v>
      </c>
      <c r="E1310" t="s">
        <v>1</v>
      </c>
      <c r="F1310" t="s">
        <v>2</v>
      </c>
      <c r="G1310">
        <v>33900.652999999998</v>
      </c>
    </row>
    <row r="1311" spans="1:7">
      <c r="A1311">
        <v>41</v>
      </c>
      <c r="B1311" t="s">
        <v>3</v>
      </c>
      <c r="C1311">
        <v>32.200000000000003</v>
      </c>
      <c r="D1311">
        <v>2</v>
      </c>
      <c r="E1311" t="s">
        <v>4</v>
      </c>
      <c r="F1311" t="s">
        <v>2</v>
      </c>
      <c r="G1311">
        <v>6875.9610000000002</v>
      </c>
    </row>
    <row r="1312" spans="1:7">
      <c r="A1312">
        <v>42</v>
      </c>
      <c r="B1312" t="s">
        <v>3</v>
      </c>
      <c r="C1312">
        <v>26.315000000000001</v>
      </c>
      <c r="D1312">
        <v>1</v>
      </c>
      <c r="E1312" t="s">
        <v>4</v>
      </c>
      <c r="F1312" t="s">
        <v>6</v>
      </c>
      <c r="G1312">
        <v>6940.90985</v>
      </c>
    </row>
    <row r="1313" spans="1:7">
      <c r="A1313">
        <v>33</v>
      </c>
      <c r="B1313" t="s">
        <v>0</v>
      </c>
      <c r="C1313">
        <v>26.695</v>
      </c>
      <c r="D1313">
        <v>0</v>
      </c>
      <c r="E1313" t="s">
        <v>4</v>
      </c>
      <c r="F1313" t="s">
        <v>6</v>
      </c>
      <c r="G1313">
        <v>4571.4130500000001</v>
      </c>
    </row>
    <row r="1314" spans="1:7">
      <c r="A1314">
        <v>34</v>
      </c>
      <c r="B1314" t="s">
        <v>3</v>
      </c>
      <c r="C1314">
        <v>42.9</v>
      </c>
      <c r="D1314">
        <v>1</v>
      </c>
      <c r="E1314" t="s">
        <v>4</v>
      </c>
      <c r="F1314" t="s">
        <v>2</v>
      </c>
      <c r="G1314">
        <v>4536.259</v>
      </c>
    </row>
    <row r="1315" spans="1:7">
      <c r="A1315">
        <v>19</v>
      </c>
      <c r="B1315" t="s">
        <v>0</v>
      </c>
      <c r="C1315">
        <v>34.700000000000003</v>
      </c>
      <c r="D1315">
        <v>2</v>
      </c>
      <c r="E1315" t="s">
        <v>1</v>
      </c>
      <c r="F1315" t="s">
        <v>2</v>
      </c>
      <c r="G1315">
        <v>36397.576000000001</v>
      </c>
    </row>
    <row r="1316" spans="1:7">
      <c r="A1316">
        <v>30</v>
      </c>
      <c r="B1316" t="s">
        <v>0</v>
      </c>
      <c r="C1316">
        <v>23.655000000000001</v>
      </c>
      <c r="D1316">
        <v>3</v>
      </c>
      <c r="E1316" t="s">
        <v>1</v>
      </c>
      <c r="F1316" t="s">
        <v>6</v>
      </c>
      <c r="G1316">
        <v>18765.87545</v>
      </c>
    </row>
    <row r="1317" spans="1:7">
      <c r="A1317">
        <v>18</v>
      </c>
      <c r="B1317" t="s">
        <v>3</v>
      </c>
      <c r="C1317">
        <v>28.31</v>
      </c>
      <c r="D1317">
        <v>1</v>
      </c>
      <c r="E1317" t="s">
        <v>4</v>
      </c>
      <c r="F1317" t="s">
        <v>7</v>
      </c>
      <c r="G1317">
        <v>11272.331389999999</v>
      </c>
    </row>
    <row r="1318" spans="1:7">
      <c r="A1318">
        <v>19</v>
      </c>
      <c r="B1318" t="s">
        <v>0</v>
      </c>
      <c r="C1318">
        <v>20.6</v>
      </c>
      <c r="D1318">
        <v>0</v>
      </c>
      <c r="E1318" t="s">
        <v>4</v>
      </c>
      <c r="F1318" t="s">
        <v>2</v>
      </c>
      <c r="G1318">
        <v>1731.6769999999999</v>
      </c>
    </row>
    <row r="1319" spans="1:7">
      <c r="A1319">
        <v>18</v>
      </c>
      <c r="B1319" t="s">
        <v>3</v>
      </c>
      <c r="C1319">
        <v>53.13</v>
      </c>
      <c r="D1319">
        <v>0</v>
      </c>
      <c r="E1319" t="s">
        <v>4</v>
      </c>
      <c r="F1319" t="s">
        <v>5</v>
      </c>
      <c r="G1319">
        <v>1163.4627</v>
      </c>
    </row>
    <row r="1320" spans="1:7">
      <c r="A1320">
        <v>35</v>
      </c>
      <c r="B1320" t="s">
        <v>3</v>
      </c>
      <c r="C1320">
        <v>39.71</v>
      </c>
      <c r="D1320">
        <v>4</v>
      </c>
      <c r="E1320" t="s">
        <v>4</v>
      </c>
      <c r="F1320" t="s">
        <v>7</v>
      </c>
      <c r="G1320">
        <v>19496.71917</v>
      </c>
    </row>
    <row r="1321" spans="1:7">
      <c r="A1321">
        <v>39</v>
      </c>
      <c r="B1321" t="s">
        <v>0</v>
      </c>
      <c r="C1321">
        <v>26.315000000000001</v>
      </c>
      <c r="D1321">
        <v>2</v>
      </c>
      <c r="E1321" t="s">
        <v>4</v>
      </c>
      <c r="F1321" t="s">
        <v>6</v>
      </c>
      <c r="G1321">
        <v>7201.7008500000002</v>
      </c>
    </row>
    <row r="1322" spans="1:7">
      <c r="A1322">
        <v>31</v>
      </c>
      <c r="B1322" t="s">
        <v>3</v>
      </c>
      <c r="C1322">
        <v>31.065000000000001</v>
      </c>
      <c r="D1322">
        <v>3</v>
      </c>
      <c r="E1322" t="s">
        <v>4</v>
      </c>
      <c r="F1322" t="s">
        <v>6</v>
      </c>
      <c r="G1322">
        <v>5425.0233500000004</v>
      </c>
    </row>
    <row r="1323" spans="1:7">
      <c r="A1323">
        <v>62</v>
      </c>
      <c r="B1323" t="s">
        <v>3</v>
      </c>
      <c r="C1323">
        <v>26.695</v>
      </c>
      <c r="D1323">
        <v>0</v>
      </c>
      <c r="E1323" t="s">
        <v>1</v>
      </c>
      <c r="F1323" t="s">
        <v>7</v>
      </c>
      <c r="G1323">
        <v>28101.333050000001</v>
      </c>
    </row>
    <row r="1324" spans="1:7">
      <c r="A1324">
        <v>62</v>
      </c>
      <c r="B1324" t="s">
        <v>3</v>
      </c>
      <c r="C1324">
        <v>38.83</v>
      </c>
      <c r="D1324">
        <v>0</v>
      </c>
      <c r="E1324" t="s">
        <v>4</v>
      </c>
      <c r="F1324" t="s">
        <v>5</v>
      </c>
      <c r="G1324">
        <v>12981.3457</v>
      </c>
    </row>
    <row r="1325" spans="1:7">
      <c r="A1325">
        <v>42</v>
      </c>
      <c r="B1325" t="s">
        <v>0</v>
      </c>
      <c r="C1325">
        <v>40.369999999999997</v>
      </c>
      <c r="D1325">
        <v>2</v>
      </c>
      <c r="E1325" t="s">
        <v>1</v>
      </c>
      <c r="F1325" t="s">
        <v>5</v>
      </c>
      <c r="G1325">
        <v>43896.376300000004</v>
      </c>
    </row>
    <row r="1326" spans="1:7">
      <c r="A1326">
        <v>31</v>
      </c>
      <c r="B1326" t="s">
        <v>3</v>
      </c>
      <c r="C1326">
        <v>25.934999999999999</v>
      </c>
      <c r="D1326">
        <v>1</v>
      </c>
      <c r="E1326" t="s">
        <v>4</v>
      </c>
      <c r="F1326" t="s">
        <v>6</v>
      </c>
      <c r="G1326">
        <v>4239.8926499999998</v>
      </c>
    </row>
    <row r="1327" spans="1:7">
      <c r="A1327">
        <v>61</v>
      </c>
      <c r="B1327" t="s">
        <v>3</v>
      </c>
      <c r="C1327">
        <v>33.534999999999997</v>
      </c>
      <c r="D1327">
        <v>0</v>
      </c>
      <c r="E1327" t="s">
        <v>4</v>
      </c>
      <c r="F1327" t="s">
        <v>7</v>
      </c>
      <c r="G1327">
        <v>13143.336649999999</v>
      </c>
    </row>
    <row r="1328" spans="1:7">
      <c r="A1328">
        <v>42</v>
      </c>
      <c r="B1328" t="s">
        <v>0</v>
      </c>
      <c r="C1328">
        <v>32.869999999999997</v>
      </c>
      <c r="D1328">
        <v>0</v>
      </c>
      <c r="E1328" t="s">
        <v>4</v>
      </c>
      <c r="F1328" t="s">
        <v>7</v>
      </c>
      <c r="G1328">
        <v>7050.0213000000003</v>
      </c>
    </row>
    <row r="1329" spans="1:7">
      <c r="A1329">
        <v>51</v>
      </c>
      <c r="B1329" t="s">
        <v>3</v>
      </c>
      <c r="C1329">
        <v>30.03</v>
      </c>
      <c r="D1329">
        <v>1</v>
      </c>
      <c r="E1329" t="s">
        <v>4</v>
      </c>
      <c r="F1329" t="s">
        <v>5</v>
      </c>
      <c r="G1329">
        <v>9377.9046999999991</v>
      </c>
    </row>
    <row r="1330" spans="1:7">
      <c r="A1330">
        <v>23</v>
      </c>
      <c r="B1330" t="s">
        <v>0</v>
      </c>
      <c r="C1330">
        <v>24.225000000000001</v>
      </c>
      <c r="D1330">
        <v>2</v>
      </c>
      <c r="E1330" t="s">
        <v>4</v>
      </c>
      <c r="F1330" t="s">
        <v>7</v>
      </c>
      <c r="G1330">
        <v>22395.74424</v>
      </c>
    </row>
    <row r="1331" spans="1:7">
      <c r="A1331">
        <v>52</v>
      </c>
      <c r="B1331" t="s">
        <v>3</v>
      </c>
      <c r="C1331">
        <v>38.6</v>
      </c>
      <c r="D1331">
        <v>2</v>
      </c>
      <c r="E1331" t="s">
        <v>4</v>
      </c>
      <c r="F1331" t="s">
        <v>2</v>
      </c>
      <c r="G1331">
        <v>10325.206</v>
      </c>
    </row>
    <row r="1332" spans="1:7">
      <c r="A1332">
        <v>57</v>
      </c>
      <c r="B1332" t="s">
        <v>0</v>
      </c>
      <c r="C1332">
        <v>25.74</v>
      </c>
      <c r="D1332">
        <v>2</v>
      </c>
      <c r="E1332" t="s">
        <v>4</v>
      </c>
      <c r="F1332" t="s">
        <v>5</v>
      </c>
      <c r="G1332">
        <v>12629.1656</v>
      </c>
    </row>
    <row r="1333" spans="1:7">
      <c r="A1333">
        <v>23</v>
      </c>
      <c r="B1333" t="s">
        <v>0</v>
      </c>
      <c r="C1333">
        <v>33.4</v>
      </c>
      <c r="D1333">
        <v>0</v>
      </c>
      <c r="E1333" t="s">
        <v>4</v>
      </c>
      <c r="F1333" t="s">
        <v>2</v>
      </c>
      <c r="G1333">
        <v>10795.937330000001</v>
      </c>
    </row>
    <row r="1334" spans="1:7">
      <c r="A1334">
        <v>52</v>
      </c>
      <c r="B1334" t="s">
        <v>0</v>
      </c>
      <c r="C1334">
        <v>44.7</v>
      </c>
      <c r="D1334">
        <v>3</v>
      </c>
      <c r="E1334" t="s">
        <v>4</v>
      </c>
      <c r="F1334" t="s">
        <v>2</v>
      </c>
      <c r="G1334">
        <v>11411.684999999999</v>
      </c>
    </row>
    <row r="1335" spans="1:7">
      <c r="A1335">
        <v>50</v>
      </c>
      <c r="B1335" t="s">
        <v>3</v>
      </c>
      <c r="C1335">
        <v>30.97</v>
      </c>
      <c r="D1335">
        <v>3</v>
      </c>
      <c r="E1335" t="s">
        <v>4</v>
      </c>
      <c r="F1335" t="s">
        <v>6</v>
      </c>
      <c r="G1335">
        <v>10600.5483</v>
      </c>
    </row>
    <row r="1336" spans="1:7">
      <c r="A1336">
        <v>18</v>
      </c>
      <c r="B1336" t="s">
        <v>0</v>
      </c>
      <c r="C1336">
        <v>31.92</v>
      </c>
      <c r="D1336">
        <v>0</v>
      </c>
      <c r="E1336" t="s">
        <v>4</v>
      </c>
      <c r="F1336" t="s">
        <v>7</v>
      </c>
      <c r="G1336">
        <v>2205.9807999999998</v>
      </c>
    </row>
    <row r="1337" spans="1:7">
      <c r="A1337">
        <v>18</v>
      </c>
      <c r="B1337" t="s">
        <v>0</v>
      </c>
      <c r="C1337">
        <v>36.85</v>
      </c>
      <c r="D1337">
        <v>0</v>
      </c>
      <c r="E1337" t="s">
        <v>4</v>
      </c>
      <c r="F1337" t="s">
        <v>5</v>
      </c>
      <c r="G1337">
        <v>1629.8335</v>
      </c>
    </row>
    <row r="1338" spans="1:7">
      <c r="A1338">
        <v>21</v>
      </c>
      <c r="B1338" t="s">
        <v>0</v>
      </c>
      <c r="C1338">
        <v>25.8</v>
      </c>
      <c r="D1338">
        <v>0</v>
      </c>
      <c r="E1338" t="s">
        <v>4</v>
      </c>
      <c r="F1338" t="s">
        <v>2</v>
      </c>
      <c r="G1338">
        <v>2007.9449999999999</v>
      </c>
    </row>
    <row r="1339" spans="1:7">
      <c r="A1339">
        <v>61</v>
      </c>
      <c r="B1339" t="s">
        <v>0</v>
      </c>
      <c r="C1339">
        <v>29.07</v>
      </c>
      <c r="D1339">
        <v>0</v>
      </c>
      <c r="E1339" t="s">
        <v>1</v>
      </c>
      <c r="F1339" t="s">
        <v>6</v>
      </c>
      <c r="G1339">
        <v>29141.3603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F1746-D677-4698-8AF4-B350178FFBA3}">
  <dimension ref="B2:S19"/>
  <sheetViews>
    <sheetView showGridLines="0" workbookViewId="0">
      <selection activeCell="J6" sqref="J6"/>
    </sheetView>
  </sheetViews>
  <sheetFormatPr defaultRowHeight="14.4"/>
  <sheetData>
    <row r="2" spans="2:19" ht="15" customHeight="1">
      <c r="B2" t="s">
        <v>84</v>
      </c>
    </row>
    <row r="4" spans="2:19" ht="15">
      <c r="C4" s="6"/>
      <c r="D4" s="33" t="s">
        <v>66</v>
      </c>
      <c r="E4" s="33"/>
    </row>
    <row r="5" spans="2:19">
      <c r="C5" s="7"/>
    </row>
    <row r="6" spans="2:19" ht="15">
      <c r="C6" s="26" t="s">
        <v>76</v>
      </c>
      <c r="D6" s="4" t="s">
        <v>67</v>
      </c>
      <c r="E6" s="4"/>
      <c r="F6" s="4"/>
      <c r="G6" s="4"/>
      <c r="H6" s="4"/>
    </row>
    <row r="7" spans="2:19" ht="15">
      <c r="C7" s="26" t="s">
        <v>77</v>
      </c>
      <c r="D7" s="4" t="s">
        <v>68</v>
      </c>
      <c r="E7" s="4"/>
      <c r="F7" s="4"/>
      <c r="G7" s="4"/>
      <c r="H7" s="4"/>
    </row>
    <row r="8" spans="2:19" ht="15">
      <c r="C8" s="26" t="s">
        <v>78</v>
      </c>
      <c r="D8" s="4" t="s">
        <v>69</v>
      </c>
      <c r="E8" s="4"/>
      <c r="F8" s="4"/>
      <c r="G8" s="4"/>
      <c r="H8" s="4"/>
    </row>
    <row r="9" spans="2:19" ht="15">
      <c r="C9" s="8"/>
    </row>
    <row r="11" spans="2:19" ht="15">
      <c r="C11" s="6"/>
      <c r="D11" s="32" t="s">
        <v>85</v>
      </c>
      <c r="E11" s="32"/>
      <c r="F11" s="32"/>
    </row>
    <row r="12" spans="2:19" ht="15">
      <c r="C12" s="6"/>
      <c r="D12" s="25"/>
      <c r="E12" s="25"/>
      <c r="F12" s="25"/>
    </row>
    <row r="13" spans="2:19">
      <c r="C13" s="27" t="s">
        <v>76</v>
      </c>
      <c r="D13" s="31" t="s">
        <v>70</v>
      </c>
      <c r="E13" s="31"/>
      <c r="F13" s="31"/>
      <c r="G13" s="31"/>
      <c r="H13" s="31"/>
      <c r="I13" s="31"/>
      <c r="J13" s="31"/>
      <c r="K13" s="31"/>
      <c r="L13" s="31"/>
      <c r="M13" s="31"/>
      <c r="N13" s="31"/>
      <c r="O13" s="31"/>
      <c r="P13" s="31"/>
      <c r="Q13" s="31"/>
      <c r="R13" s="31"/>
      <c r="S13" s="31"/>
    </row>
    <row r="14" spans="2:19" ht="15">
      <c r="C14" s="27" t="s">
        <v>77</v>
      </c>
      <c r="D14" s="32" t="s">
        <v>71</v>
      </c>
      <c r="E14" s="32"/>
      <c r="F14" s="32"/>
      <c r="G14" s="32"/>
      <c r="H14" s="32"/>
      <c r="I14" s="32"/>
      <c r="J14" s="32"/>
      <c r="K14" s="32"/>
      <c r="L14" s="32"/>
      <c r="M14" s="32"/>
    </row>
    <row r="15" spans="2:19">
      <c r="C15" s="27" t="s">
        <v>78</v>
      </c>
      <c r="D15" s="31" t="s">
        <v>72</v>
      </c>
      <c r="E15" s="31"/>
      <c r="F15" s="31"/>
      <c r="G15" s="31"/>
      <c r="H15" s="31"/>
    </row>
    <row r="16" spans="2:19" ht="15">
      <c r="C16" s="26" t="s">
        <v>79</v>
      </c>
      <c r="D16" s="32" t="s">
        <v>73</v>
      </c>
      <c r="E16" s="32"/>
      <c r="F16" s="32"/>
      <c r="G16" s="32"/>
      <c r="H16" s="32"/>
      <c r="I16" s="32"/>
      <c r="J16" s="32"/>
      <c r="K16" s="32"/>
      <c r="L16" s="32"/>
      <c r="M16" s="32"/>
    </row>
    <row r="17" spans="3:3" ht="15">
      <c r="C17" s="8"/>
    </row>
    <row r="19" spans="3:3" ht="15">
      <c r="C19" s="6"/>
    </row>
  </sheetData>
  <mergeCells count="6">
    <mergeCell ref="D13:S13"/>
    <mergeCell ref="D14:M14"/>
    <mergeCell ref="D15:H15"/>
    <mergeCell ref="D16:M16"/>
    <mergeCell ref="D4:E4"/>
    <mergeCell ref="D11:F1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10674-9852-43B6-9872-F31154B0A0FB}">
  <dimension ref="A3:P24"/>
  <sheetViews>
    <sheetView workbookViewId="0">
      <selection activeCell="D43" sqref="D43"/>
    </sheetView>
  </sheetViews>
  <sheetFormatPr defaultRowHeight="14.4"/>
  <cols>
    <col min="1" max="1" width="16.21875" bestFit="1" customWidth="1"/>
    <col min="2" max="2" width="15.5546875" bestFit="1" customWidth="1"/>
    <col min="3" max="3" width="4" bestFit="1" customWidth="1"/>
    <col min="4" max="4" width="10.77734375" bestFit="1" customWidth="1"/>
    <col min="16" max="16" width="11.77734375" bestFit="1" customWidth="1"/>
  </cols>
  <sheetData>
    <row r="3" spans="1:16" ht="15">
      <c r="A3" s="3" t="s">
        <v>40</v>
      </c>
      <c r="B3" s="3" t="s">
        <v>18</v>
      </c>
      <c r="P3" s="9"/>
    </row>
    <row r="4" spans="1:16">
      <c r="A4" s="3" t="s">
        <v>16</v>
      </c>
      <c r="B4" t="s">
        <v>4</v>
      </c>
      <c r="C4" t="s">
        <v>1</v>
      </c>
      <c r="D4" t="s">
        <v>17</v>
      </c>
    </row>
    <row r="5" spans="1:16">
      <c r="A5" s="4" t="s">
        <v>0</v>
      </c>
      <c r="B5">
        <v>547</v>
      </c>
      <c r="C5">
        <v>115</v>
      </c>
      <c r="D5">
        <v>662</v>
      </c>
    </row>
    <row r="6" spans="1:16">
      <c r="A6" s="4" t="s">
        <v>3</v>
      </c>
      <c r="B6">
        <v>517</v>
      </c>
      <c r="C6">
        <v>159</v>
      </c>
      <c r="D6">
        <v>676</v>
      </c>
    </row>
    <row r="7" spans="1:16">
      <c r="A7" s="4" t="s">
        <v>17</v>
      </c>
      <c r="B7">
        <v>1064</v>
      </c>
      <c r="C7">
        <v>274</v>
      </c>
      <c r="D7">
        <v>1338</v>
      </c>
    </row>
    <row r="24" spans="2:2" ht="15">
      <c r="B24" s="9"/>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686E2-F77F-404B-8DC5-59436D8FB36A}">
  <dimension ref="A3:B14"/>
  <sheetViews>
    <sheetView workbookViewId="0">
      <selection activeCell="N27" sqref="N27"/>
    </sheetView>
  </sheetViews>
  <sheetFormatPr defaultRowHeight="14.4"/>
  <cols>
    <col min="1" max="1" width="12.5546875" bestFit="1" customWidth="1"/>
    <col min="2" max="2" width="16.44140625" bestFit="1" customWidth="1"/>
  </cols>
  <sheetData>
    <row r="3" spans="1:2">
      <c r="A3" s="3" t="s">
        <v>16</v>
      </c>
      <c r="B3" t="s">
        <v>65</v>
      </c>
    </row>
    <row r="4" spans="1:2">
      <c r="A4" s="4" t="s">
        <v>52</v>
      </c>
      <c r="B4">
        <v>969416.64301999996</v>
      </c>
    </row>
    <row r="5" spans="1:2">
      <c r="A5" s="4" t="s">
        <v>51</v>
      </c>
      <c r="B5">
        <v>2272227.792940001</v>
      </c>
    </row>
    <row r="6" spans="1:2">
      <c r="A6" s="4" t="s">
        <v>50</v>
      </c>
      <c r="B6">
        <v>2212393.7733999989</v>
      </c>
    </row>
    <row r="7" spans="1:2">
      <c r="A7" s="4" t="s">
        <v>49</v>
      </c>
      <c r="B7">
        <v>2218275.0260400004</v>
      </c>
    </row>
    <row r="8" spans="1:2">
      <c r="A8" s="4" t="s">
        <v>48</v>
      </c>
      <c r="B8">
        <v>2306397.1440400006</v>
      </c>
    </row>
    <row r="9" spans="1:2">
      <c r="A9" s="4" t="s">
        <v>47</v>
      </c>
      <c r="B9">
        <v>1428174.3774499993</v>
      </c>
    </row>
    <row r="10" spans="1:2">
      <c r="A10" s="4" t="s">
        <v>46</v>
      </c>
      <c r="B10">
        <v>1661380.8399700003</v>
      </c>
    </row>
    <row r="11" spans="1:2">
      <c r="A11" s="4" t="s">
        <v>45</v>
      </c>
      <c r="B11">
        <v>1394013.8001399997</v>
      </c>
    </row>
    <row r="12" spans="1:2">
      <c r="A12" s="4" t="s">
        <v>44</v>
      </c>
      <c r="B12">
        <v>1434292.3935900012</v>
      </c>
    </row>
    <row r="13" spans="1:2">
      <c r="A13" s="4" t="s">
        <v>43</v>
      </c>
      <c r="B13">
        <v>1859253.2001689996</v>
      </c>
    </row>
    <row r="14" spans="1:2">
      <c r="A14" s="4" t="s">
        <v>17</v>
      </c>
      <c r="B14">
        <v>17755824.990759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B09F3-1E2C-4D72-8FFC-F59D19A4EBDA}">
  <dimension ref="A3:B12"/>
  <sheetViews>
    <sheetView workbookViewId="0">
      <selection activeCell="D33" sqref="D33"/>
    </sheetView>
  </sheetViews>
  <sheetFormatPr defaultRowHeight="14.4"/>
  <cols>
    <col min="1" max="1" width="12.5546875" bestFit="1" customWidth="1"/>
    <col min="2" max="2" width="16.44140625" bestFit="1" customWidth="1"/>
  </cols>
  <sheetData>
    <row r="3" spans="1:2">
      <c r="A3" s="3" t="s">
        <v>16</v>
      </c>
      <c r="B3" t="s">
        <v>65</v>
      </c>
    </row>
    <row r="4" spans="1:2">
      <c r="A4" s="4" t="s">
        <v>53</v>
      </c>
      <c r="B4">
        <v>539328.74373999995</v>
      </c>
    </row>
    <row r="5" spans="1:2">
      <c r="A5" s="4" t="s">
        <v>54</v>
      </c>
      <c r="B5">
        <v>2747343.6983300005</v>
      </c>
    </row>
    <row r="6" spans="1:2">
      <c r="A6" s="4" t="s">
        <v>55</v>
      </c>
      <c r="B6">
        <v>4749663.7601389997</v>
      </c>
    </row>
    <row r="7" spans="1:2">
      <c r="A7" s="4" t="s">
        <v>56</v>
      </c>
      <c r="B7">
        <v>5271569.8582000015</v>
      </c>
    </row>
    <row r="8" spans="1:2">
      <c r="A8" s="4" t="s">
        <v>57</v>
      </c>
      <c r="B8">
        <v>3282554.8738099965</v>
      </c>
    </row>
    <row r="9" spans="1:2">
      <c r="A9" s="4" t="s">
        <v>58</v>
      </c>
      <c r="B9">
        <v>875137.31763000018</v>
      </c>
    </row>
    <row r="10" spans="1:2">
      <c r="A10" s="4" t="s">
        <v>59</v>
      </c>
      <c r="B10">
        <v>244561.87800999999</v>
      </c>
    </row>
    <row r="11" spans="1:2">
      <c r="A11" s="4" t="s">
        <v>60</v>
      </c>
      <c r="B11">
        <v>45664.8609</v>
      </c>
    </row>
    <row r="12" spans="1:2">
      <c r="A12" s="4" t="s">
        <v>17</v>
      </c>
      <c r="B12">
        <v>17755824.990759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61FED-5A6C-4F2D-8603-96E40EAA97A7}">
  <dimension ref="A3:B10"/>
  <sheetViews>
    <sheetView workbookViewId="0">
      <selection activeCell="N12" sqref="N12"/>
    </sheetView>
  </sheetViews>
  <sheetFormatPr defaultRowHeight="14.4"/>
  <cols>
    <col min="1" max="1" width="12.5546875" bestFit="1" customWidth="1"/>
    <col min="2" max="2" width="16.44140625" bestFit="1" customWidth="1"/>
  </cols>
  <sheetData>
    <row r="3" spans="1:2">
      <c r="A3" s="3" t="s">
        <v>16</v>
      </c>
      <c r="B3" t="s">
        <v>65</v>
      </c>
    </row>
    <row r="4" spans="1:2">
      <c r="A4" s="4" t="s">
        <v>4</v>
      </c>
      <c r="B4" s="10">
        <v>8974061.4689189885</v>
      </c>
    </row>
    <row r="5" spans="1:2">
      <c r="A5" s="5" t="s">
        <v>0</v>
      </c>
      <c r="B5" s="10">
        <v>4792976.6228489904</v>
      </c>
    </row>
    <row r="6" spans="1:2">
      <c r="A6" s="5" t="s">
        <v>3</v>
      </c>
      <c r="B6" s="10">
        <v>4181084.8460699981</v>
      </c>
    </row>
    <row r="7" spans="1:2">
      <c r="A7" s="4" t="s">
        <v>1</v>
      </c>
      <c r="B7" s="10">
        <v>8781763.5218400005</v>
      </c>
    </row>
    <row r="8" spans="1:2">
      <c r="A8" s="5" t="s">
        <v>0</v>
      </c>
      <c r="B8" s="10">
        <v>3528084.5717699998</v>
      </c>
    </row>
    <row r="9" spans="1:2">
      <c r="A9" s="5" t="s">
        <v>3</v>
      </c>
      <c r="B9" s="10">
        <v>5253678.9500700003</v>
      </c>
    </row>
    <row r="10" spans="1:2">
      <c r="A10" s="4" t="s">
        <v>17</v>
      </c>
      <c r="B10">
        <v>17755824.990758989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DD26A-1A1F-4A20-81DB-9653354AF275}">
  <dimension ref="A1:D9"/>
  <sheetViews>
    <sheetView workbookViewId="0">
      <selection activeCell="D9" sqref="D9"/>
    </sheetView>
  </sheetViews>
  <sheetFormatPr defaultRowHeight="14.4"/>
  <cols>
    <col min="1" max="1" width="16.21875" bestFit="1" customWidth="1"/>
    <col min="2" max="2" width="15.5546875" bestFit="1" customWidth="1"/>
    <col min="3" max="3" width="4" bestFit="1" customWidth="1"/>
    <col min="4" max="4" width="10.77734375" bestFit="1" customWidth="1"/>
    <col min="5" max="5" width="6.77734375" bestFit="1" customWidth="1"/>
    <col min="6" max="6" width="5.109375" bestFit="1" customWidth="1"/>
    <col min="7" max="7" width="8.44140625" bestFit="1" customWidth="1"/>
    <col min="8" max="8" width="10.77734375" bestFit="1" customWidth="1"/>
  </cols>
  <sheetData>
    <row r="1" spans="1:4">
      <c r="A1" s="3" t="s">
        <v>20</v>
      </c>
      <c r="B1" t="s">
        <v>39</v>
      </c>
    </row>
    <row r="3" spans="1:4">
      <c r="A3" s="3" t="s">
        <v>40</v>
      </c>
      <c r="B3" s="3" t="s">
        <v>18</v>
      </c>
    </row>
    <row r="4" spans="1:4">
      <c r="A4" s="3" t="s">
        <v>16</v>
      </c>
      <c r="B4" t="s">
        <v>4</v>
      </c>
      <c r="C4" t="s">
        <v>1</v>
      </c>
      <c r="D4" t="s">
        <v>17</v>
      </c>
    </row>
    <row r="5" spans="1:4">
      <c r="A5" s="4" t="s">
        <v>7</v>
      </c>
      <c r="B5">
        <v>257</v>
      </c>
      <c r="C5">
        <v>67</v>
      </c>
      <c r="D5">
        <v>324</v>
      </c>
    </row>
    <row r="6" spans="1:4">
      <c r="A6" s="4" t="s">
        <v>6</v>
      </c>
      <c r="B6">
        <v>267</v>
      </c>
      <c r="C6">
        <v>58</v>
      </c>
      <c r="D6">
        <v>325</v>
      </c>
    </row>
    <row r="7" spans="1:4">
      <c r="A7" s="4" t="s">
        <v>5</v>
      </c>
      <c r="B7">
        <v>273</v>
      </c>
      <c r="C7">
        <v>91</v>
      </c>
      <c r="D7">
        <v>364</v>
      </c>
    </row>
    <row r="8" spans="1:4">
      <c r="A8" s="4" t="s">
        <v>2</v>
      </c>
      <c r="B8">
        <v>267</v>
      </c>
      <c r="C8">
        <v>58</v>
      </c>
      <c r="D8">
        <v>325</v>
      </c>
    </row>
    <row r="9" spans="1:4">
      <c r="A9" s="4" t="s">
        <v>17</v>
      </c>
      <c r="B9">
        <v>1064</v>
      </c>
      <c r="C9">
        <v>274</v>
      </c>
      <c r="D9">
        <v>1338</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833B1-2A39-4B8A-ABDB-B45F08CE50C9}">
  <dimension ref="A3:B16"/>
  <sheetViews>
    <sheetView workbookViewId="0">
      <selection activeCell="H28" sqref="H28"/>
    </sheetView>
  </sheetViews>
  <sheetFormatPr defaultRowHeight="14.4"/>
  <cols>
    <col min="1" max="1" width="12.5546875" bestFit="1" customWidth="1"/>
    <col min="2" max="2" width="19.6640625" bestFit="1" customWidth="1"/>
  </cols>
  <sheetData>
    <row r="3" spans="1:2">
      <c r="A3" s="3" t="s">
        <v>16</v>
      </c>
      <c r="B3" t="s">
        <v>41</v>
      </c>
    </row>
    <row r="4" spans="1:2">
      <c r="A4" s="4" t="s">
        <v>7</v>
      </c>
      <c r="B4">
        <v>13406.3845163858</v>
      </c>
    </row>
    <row r="5" spans="1:2">
      <c r="A5" s="5" t="s">
        <v>4</v>
      </c>
      <c r="B5">
        <v>9165.5316717081714</v>
      </c>
    </row>
    <row r="6" spans="1:2">
      <c r="A6" s="5" t="s">
        <v>1</v>
      </c>
      <c r="B6">
        <v>29673.536472835818</v>
      </c>
    </row>
    <row r="7" spans="1:2">
      <c r="A7" s="4" t="s">
        <v>6</v>
      </c>
      <c r="B7">
        <v>12417.575373969234</v>
      </c>
    </row>
    <row r="8" spans="1:2">
      <c r="A8" s="5" t="s">
        <v>4</v>
      </c>
      <c r="B8">
        <v>8556.4637152059931</v>
      </c>
    </row>
    <row r="9" spans="1:2">
      <c r="A9" s="5" t="s">
        <v>1</v>
      </c>
      <c r="B9">
        <v>30192.003182413791</v>
      </c>
    </row>
    <row r="10" spans="1:2">
      <c r="A10" s="4" t="s">
        <v>5</v>
      </c>
      <c r="B10">
        <v>14735.411437609893</v>
      </c>
    </row>
    <row r="11" spans="1:2">
      <c r="A11" s="5" t="s">
        <v>4</v>
      </c>
      <c r="B11">
        <v>8032.2163089377273</v>
      </c>
    </row>
    <row r="12" spans="1:2">
      <c r="A12" s="5" t="s">
        <v>1</v>
      </c>
      <c r="B12">
        <v>34844.996823626367</v>
      </c>
    </row>
    <row r="13" spans="1:2">
      <c r="A13" s="4" t="s">
        <v>2</v>
      </c>
      <c r="B13">
        <v>12346.937377292312</v>
      </c>
    </row>
    <row r="14" spans="1:2">
      <c r="A14" s="5" t="s">
        <v>4</v>
      </c>
      <c r="B14">
        <v>8019.2845130711621</v>
      </c>
    </row>
    <row r="15" spans="1:2">
      <c r="A15" s="5" t="s">
        <v>1</v>
      </c>
      <c r="B15">
        <v>32269.063493620699</v>
      </c>
    </row>
    <row r="16" spans="1:2">
      <c r="A16" s="4" t="s">
        <v>17</v>
      </c>
      <c r="B16">
        <v>13270.422265141242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Data dictionary</vt:lpstr>
      <vt:lpstr>insurance</vt:lpstr>
      <vt:lpstr>Q(1)</vt:lpstr>
      <vt:lpstr>Q,(B(i)</vt:lpstr>
      <vt:lpstr>Q.(B(ii))</vt:lpstr>
      <vt:lpstr>Q(B(iii)</vt:lpstr>
      <vt:lpstr>Q(B(iv)</vt:lpstr>
      <vt:lpstr>Q1.(c)</vt:lpstr>
      <vt:lpstr>Q1.(d)</vt:lpstr>
      <vt:lpstr>Q.(e)</vt:lpstr>
      <vt:lpstr>Q(f)</vt:lpstr>
      <vt:lpstr>Q(g)</vt:lpstr>
      <vt:lpstr>Q.(i)</vt:lpstr>
      <vt:lpstr>Q.2</vt:lpstr>
      <vt:lpstr>Q3)D.A_Age</vt:lpstr>
      <vt:lpstr>D.A_BMI</vt:lpstr>
      <vt:lpstr>D.A_charges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Gaurav Chauhan</dc:creator>
  <cp:lastModifiedBy>SAKSHI PRIYA</cp:lastModifiedBy>
  <dcterms:created xsi:type="dcterms:W3CDTF">2022-08-29T05:19:54Z</dcterms:created>
  <dcterms:modified xsi:type="dcterms:W3CDTF">2023-05-31T07:06:31Z</dcterms:modified>
</cp:coreProperties>
</file>