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hidePivotFieldList="1"/>
  <bookViews>
    <workbookView xWindow="-108" yWindow="-108" windowWidth="23256" windowHeight="12456" activeTab="9"/>
  </bookViews>
  <sheets>
    <sheet name="Expense" sheetId="1" r:id="rId1"/>
    <sheet name="Tasks" sheetId="2" r:id="rId2"/>
    <sheet name="Q2" sheetId="6" r:id="rId3"/>
    <sheet name="Q1" sheetId="3" r:id="rId4"/>
    <sheet name="Q3" sheetId="7" r:id="rId5"/>
    <sheet name="Q4" sheetId="8" r:id="rId6"/>
    <sheet name="Q5" sheetId="9" r:id="rId7"/>
    <sheet name="Q6" sheetId="10" r:id="rId8"/>
    <sheet name="Q7" sheetId="11" r:id="rId9"/>
    <sheet name="Q8" sheetId="12" r:id="rId10"/>
  </sheets>
  <definedNames>
    <definedName name="_xlnm._FilterDatabase" localSheetId="0" hidden="1">Expense!$A$1:$C$51</definedName>
  </definedNames>
  <calcPr calcId="145621"/>
  <pivotCaches>
    <pivotCache cacheId="0" r:id="rId11"/>
    <pivotCache cacheId="1" r:id="rId12"/>
    <pivotCache cacheId="5" r:id="rId13"/>
  </pivotCaches>
</workbook>
</file>

<file path=xl/calcChain.xml><?xml version="1.0" encoding="utf-8"?>
<calcChain xmlns="http://schemas.openxmlformats.org/spreadsheetml/2006/main">
  <c r="E7" i="11" l="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6" i="11"/>
</calcChain>
</file>

<file path=xl/sharedStrings.xml><?xml version="1.0" encoding="utf-8"?>
<sst xmlns="http://schemas.openxmlformats.org/spreadsheetml/2006/main" count="318" uniqueCount="57">
  <si>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</si>
  <si>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</si>
  <si>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</si>
  <si>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</si>
  <si>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</si>
  <si>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</si>
  <si>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</si>
  <si>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</si>
  <si>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</si>
  <si>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</si>
  <si>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</si>
  <si>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</si>
  <si>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</si>
  <si>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</si>
  <si>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</si>
  <si>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</si>
  <si>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</si>
  <si>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</si>
  <si>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</si>
  <si>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</si>
  <si>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</si>
  <si>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</si>
  <si>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</si>
  <si>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to Perform</t>
  </si>
  <si>
    <t>Row Labels</t>
  </si>
  <si>
    <t>(blank)</t>
  </si>
  <si>
    <t>Grand Total</t>
  </si>
  <si>
    <t>Sum of Expense</t>
  </si>
  <si>
    <t>Count of Expense</t>
  </si>
  <si>
    <t>Category</t>
  </si>
  <si>
    <t>Essential</t>
  </si>
  <si>
    <t>Non-essential</t>
  </si>
  <si>
    <t>Cost Type</t>
  </si>
  <si>
    <t>1. Create and Stick to a Budget:</t>
  </si>
  <si>
    <t>Justification: A budget helps Priya track her income and expenditures, ensuring she only spends what she can afford. By monitoring her spending patterns, she can identify areas where she’s</t>
  </si>
  <si>
    <t>overspending and adjust accordingly.</t>
  </si>
  <si>
    <t>2. Cut Unnecessary Subscriptions and Memberships:</t>
  </si>
  <si>
    <t>Justification: Many subscriptions and memberships may go unused or be redundant. By canceling those she doesn’t use regularly, Priya can free up funds that can be better utilized elsewhere.</t>
  </si>
  <si>
    <t>3. Cook at Home More Often:</t>
  </si>
  <si>
    <t>Justification: Eating out or ordering takeout is usually more expensive than preparing meals at home. Cooking at home can significantly reduce food costs and also allows Priya to make healthier</t>
  </si>
  <si>
    <t>choices.</t>
  </si>
  <si>
    <t>4. Shop with a List:</t>
  </si>
  <si>
    <t>Justification: Shopping with a list prevents impulse buys and ensures Priya only purchases what she actually needs. This approach helps avoid overspending and stick to her budget.</t>
  </si>
  <si>
    <t>5. Use Coupons and Take Advantage of Discounts:</t>
  </si>
  <si>
    <t>Justification: Coupons and discounts can lead to substantial savings on everyday items and groceries. By actively seeking and using these deals, Priya can lower her overall spending.</t>
  </si>
  <si>
    <t>6. Reduce Utility Bills:</t>
  </si>
  <si>
    <t>Justification: Simple actions like turning off lights when not in use, lowering the thermostat, and unplugging electronics can decrease utility bills. These small changes collectively lead to</t>
  </si>
  <si>
    <t>noticeable savings over time.</t>
  </si>
  <si>
    <t>7. Consider Public Transportation or Carpooling:</t>
  </si>
  <si>
    <t>Justification: Using public transportation or carpooling can reduce the costs associated with owning and maintaining a vehicle, such as fuel, insurance, and repairs.</t>
  </si>
  <si>
    <t>8. Review and Adjust Insurance Policies:</t>
  </si>
  <si>
    <t>Justification: Regularly reviewing and comparing insurance policies can help Priya find better rates or adjust coverage to fit her current needs, potentially lowering her premiums.</t>
  </si>
  <si>
    <t>9. Avoid High-Interest Debt:</t>
  </si>
  <si>
    <t>Justification: Paying off high-interest credit card debt and avoiding new debt can save Priya money in interest payments. This will also improve her financial stability and reduce overall expenses.</t>
  </si>
  <si>
    <t>10. Buy in Bulk:</t>
  </si>
  <si>
    <t>Justification: Purchasing items in bulk often leads to lower per-unit costs for non-perishable goods and household supplies, which can result in long-term savings.</t>
  </si>
  <si>
    <t>By implementing these strategies, Priya can effectively manage and reduce her expenses, leading to improved financial health and greater savings.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</si>
</sst>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Calibri"/>
      <family val="2"/>
      <scheme val="minor"/>
    </font>
    <font>
      <b/>
      <sz val="11"/>
      <color rgb="FF003F81"/>
      <name val="Verdana"/>
      <family val="2"/>
    </font>
    <font>
      <sz val="11"/>
      <color rgb="FF000000"/>
      <name val="Verdana"/>
      <family val="2"/>
    </font>
    <font>
      <sz val="24"/>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1" fillId="0" borderId="0" xfId="0" applyFont="1" applyAlignment="1">
      <alignment vertical="center"/>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3" fillId="4" borderId="1" xfId="0" applyFont="1" applyFill="1" applyBorder="1" applyAlignment="1">
      <alignment horizontal="right" vertical="center" wrapText="1"/>
    </xf>
    <xf numFmtId="4" fontId="3" fillId="4" borderId="1" xfId="0" applyNumberFormat="1" applyFont="1" applyFill="1" applyBorder="1" applyAlignment="1">
      <alignment horizontal="right" vertical="center" wrapText="1"/>
    </xf>
    <xf numFmtId="0" fontId="0" fillId="4" borderId="0" xfId="0" applyFill="1" applyAlignment="1">
      <alignment horizontal="right"/>
    </xf>
    <xf numFmtId="0" fontId="5" fillId="5" borderId="1" xfId="0" applyFont="1" applyFill="1" applyBorder="1" applyAlignment="1">
      <alignment horizontal="center"/>
    </xf>
    <xf numFmtId="0" fontId="0" fillId="0" borderId="1" xfId="0" applyBorder="1" applyAlignment="1">
      <alignment vertical="center" wrapText="1"/>
    </xf>
    <xf numFmtId="0" fontId="0" fillId="0" borderId="2" xfId="0" applyBorder="1"/>
    <xf numFmtId="0" fontId="0" fillId="0" borderId="0" xfId="0" pivotButton="1"/>
    <xf numFmtId="0" fontId="0" fillId="0" borderId="0" xfId="0" applyAlignment="1">
      <alignment horizontal="left"/>
    </xf>
    <xf numFmtId="0" fontId="0" fillId="0" borderId="0" xfId="0" applyNumberFormat="1"/>
    <xf numFmtId="0" fontId="2" fillId="2" borderId="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4" fillId="0" borderId="0" xfId="0" applyFont="1" applyBorder="1" applyAlignment="1">
      <alignment vertical="center"/>
    </xf>
    <xf numFmtId="0" fontId="0" fillId="0" borderId="0" xfId="0" applyBorder="1"/>
    <xf numFmtId="0" fontId="0" fillId="4" borderId="0" xfId="0" applyFill="1" applyBorder="1" applyAlignment="1">
      <alignment horizontal="right"/>
    </xf>
    <xf numFmtId="14" fontId="0" fillId="0" borderId="0" xfId="0" applyNumberFormat="1" applyAlignment="1">
      <alignment horizontal="left"/>
    </xf>
    <xf numFmtId="0" fontId="0" fillId="0" borderId="0" xfId="0" applyAlignment="1">
      <alignment horizontal="left" indent="1"/>
    </xf>
    <xf numFmtId="0" fontId="2" fillId="2"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0" borderId="0" xfId="0" applyFont="1" applyAlignment="1">
      <alignment horizontal="justify" vertical="justify"/>
    </xf>
    <xf numFmtId="0" fontId="5" fillId="0" borderId="0" xfId="0" applyFont="1" applyAlignment="1">
      <alignment horizontal="justify" vertical="justify"/>
    </xf>
    <xf numFmtId="0" fontId="0" fillId="0" borderId="0" xfId="0" applyAlignment="1">
      <alignment horizontal="justify" vertical="justify" wrapText="1"/>
    </xf>
    <xf numFmtId="0" fontId="0" fillId="0" borderId="0" xfId="0" applyAlignment="1">
      <alignment horizontal="justify" vertical="justify"/>
    </xf>
  </cellXfs>
  <cellStyles count="1">
    <cellStyle name="Normal" xfId="0" builtinId="0"/>
  </cellStyles>
  <dxfs count="5">
    <dxf>
      <font>
        <b val="0"/>
        <i val="0"/>
        <strike val="0"/>
        <condense val="0"/>
        <extend val="0"/>
        <outline val="0"/>
        <shadow val="0"/>
        <u val="none"/>
        <vertAlign val="baseline"/>
        <sz val="11"/>
        <color rgb="FF000000"/>
        <name val="Verdana"/>
        <scheme val="none"/>
      </font>
      <fill>
        <patternFill patternType="solid">
          <fgColor indexed="64"/>
          <bgColor theme="0"/>
        </patternFill>
      </fill>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Verdana"/>
        <scheme val="none"/>
      </font>
      <fill>
        <patternFill patternType="solid">
          <fgColor indexed="64"/>
          <bgColor rgb="FFFFFFFF"/>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Verdana"/>
        <scheme val="none"/>
      </font>
      <numFmt numFmtId="19" formatCode="dd/mm/yyyy"/>
      <fill>
        <patternFill patternType="solid">
          <fgColor indexed="64"/>
          <bgColor rgb="FFFFFFFF"/>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 Summary.xlsx]Q4!PivotTable8</c:name>
    <c:fmtId val="0"/>
  </c:pivotSource>
  <c:chart>
    <c:title>
      <c:layout/>
      <c:overlay val="0"/>
    </c:title>
    <c:autoTitleDeleted val="0"/>
    <c:pivotFmts>
      <c:pivotFmt>
        <c:idx val="0"/>
        <c:marker>
          <c:symbol val="none"/>
        </c:marker>
        <c:dLbl>
          <c:idx val="0"/>
          <c:layout/>
          <c:spPr/>
          <c:txPr>
            <a:bodyPr/>
            <a:lstStyle/>
            <a:p>
              <a:pPr>
                <a:defRPr/>
              </a:pPr>
              <a:endParaRPr lang="en-US"/>
            </a:p>
          </c:txPr>
          <c:showLegendKey val="0"/>
          <c:showVal val="0"/>
          <c:showCatName val="1"/>
          <c:showSerName val="0"/>
          <c:showPercent val="1"/>
          <c:showBubbleSize val="0"/>
        </c:dLbl>
      </c:pivotFmt>
    </c:pivotFmts>
    <c:plotArea>
      <c:layout/>
      <c:pieChart>
        <c:varyColors val="1"/>
        <c:ser>
          <c:idx val="0"/>
          <c:order val="0"/>
          <c:tx>
            <c:strRef>
              <c:f>'Q4'!$C$3</c:f>
              <c:strCache>
                <c:ptCount val="1"/>
                <c:pt idx="0">
                  <c:v>Total</c:v>
                </c:pt>
              </c:strCache>
            </c:strRef>
          </c:tx>
          <c:dLbls>
            <c:spPr/>
            <c:txPr>
              <a:bodyPr/>
              <a:lstStyle/>
              <a:p>
                <a:pPr>
                  <a:defRPr/>
                </a:pPr>
                <a:endParaRPr lang="en-US"/>
              </a:p>
            </c:txPr>
            <c:showLegendKey val="0"/>
            <c:showVal val="0"/>
            <c:showCatName val="1"/>
            <c:showSerName val="0"/>
            <c:showPercent val="1"/>
            <c:showBubbleSize val="0"/>
            <c:showLeaderLines val="1"/>
          </c:dLbls>
          <c:cat>
            <c:strRef>
              <c:f>'Q4'!$B$4:$B$16</c:f>
              <c:strCache>
                <c:ptCount val="12"/>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Trip</c:v>
                </c:pt>
                <c:pt idx="10">
                  <c:v>Vegetables &amp; Fruit</c:v>
                </c:pt>
                <c:pt idx="11">
                  <c:v>(blank)</c:v>
                </c:pt>
              </c:strCache>
            </c:strRef>
          </c:cat>
          <c:val>
            <c:numRef>
              <c:f>'Q4'!$C$4:$C$16</c:f>
              <c:numCache>
                <c:formatCode>General</c:formatCode>
                <c:ptCount val="12"/>
                <c:pt idx="0">
                  <c:v>1510.9099999999999</c:v>
                </c:pt>
                <c:pt idx="1">
                  <c:v>3342</c:v>
                </c:pt>
                <c:pt idx="2">
                  <c:v>5688</c:v>
                </c:pt>
                <c:pt idx="3">
                  <c:v>7775</c:v>
                </c:pt>
                <c:pt idx="4">
                  <c:v>1411.26</c:v>
                </c:pt>
                <c:pt idx="5">
                  <c:v>2586</c:v>
                </c:pt>
                <c:pt idx="6">
                  <c:v>7464</c:v>
                </c:pt>
                <c:pt idx="7">
                  <c:v>1857</c:v>
                </c:pt>
                <c:pt idx="8">
                  <c:v>10194.1</c:v>
                </c:pt>
                <c:pt idx="9">
                  <c:v>12000</c:v>
                </c:pt>
                <c:pt idx="10">
                  <c:v>3217</c:v>
                </c:pt>
              </c:numCache>
            </c:numRef>
          </c:val>
        </c:ser>
        <c:dLbls>
          <c:showLegendKey val="0"/>
          <c:showVal val="0"/>
          <c:showCatName val="1"/>
          <c:showSerName val="0"/>
          <c:showPercent val="1"/>
          <c:showBubbleSize val="0"/>
          <c:showLeaderLines val="1"/>
        </c:dLbls>
        <c:firstSliceAng val="0"/>
      </c:pieChart>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 Summary.xlsx]Q5!PivotTable9</c:name>
    <c:fmtId val="0"/>
  </c:pivotSource>
  <c:chart>
    <c:title>
      <c:layout/>
      <c:overlay val="0"/>
    </c:title>
    <c:autoTitleDeleted val="0"/>
    <c:pivotFmts>
      <c:pivotFmt>
        <c:idx val="0"/>
        <c:marker>
          <c:symbol val="none"/>
        </c:marker>
      </c:pivotFmt>
    </c:pivotFmts>
    <c:plotArea>
      <c:layout/>
      <c:barChart>
        <c:barDir val="col"/>
        <c:grouping val="clustered"/>
        <c:varyColors val="0"/>
        <c:ser>
          <c:idx val="0"/>
          <c:order val="0"/>
          <c:tx>
            <c:strRef>
              <c:f>'Q5'!$C$3</c:f>
              <c:strCache>
                <c:ptCount val="1"/>
                <c:pt idx="0">
                  <c:v>Total</c:v>
                </c:pt>
              </c:strCache>
            </c:strRef>
          </c:tx>
          <c:invertIfNegative val="0"/>
          <c:cat>
            <c:strRef>
              <c:f>'Q5'!$B$4:$B$16</c:f>
              <c:strCache>
                <c:ptCount val="12"/>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Trip</c:v>
                </c:pt>
                <c:pt idx="10">
                  <c:v>Vegetables &amp; Fruit</c:v>
                </c:pt>
                <c:pt idx="11">
                  <c:v>(blank)</c:v>
                </c:pt>
              </c:strCache>
            </c:strRef>
          </c:cat>
          <c:val>
            <c:numRef>
              <c:f>'Q5'!$C$4:$C$16</c:f>
              <c:numCache>
                <c:formatCode>General</c:formatCode>
                <c:ptCount val="12"/>
                <c:pt idx="0">
                  <c:v>1510.9099999999999</c:v>
                </c:pt>
                <c:pt idx="1">
                  <c:v>3342</c:v>
                </c:pt>
                <c:pt idx="2">
                  <c:v>5688</c:v>
                </c:pt>
                <c:pt idx="3">
                  <c:v>7775</c:v>
                </c:pt>
                <c:pt idx="4">
                  <c:v>1411.26</c:v>
                </c:pt>
                <c:pt idx="5">
                  <c:v>2586</c:v>
                </c:pt>
                <c:pt idx="6">
                  <c:v>7464</c:v>
                </c:pt>
                <c:pt idx="7">
                  <c:v>1857</c:v>
                </c:pt>
                <c:pt idx="8">
                  <c:v>10194.1</c:v>
                </c:pt>
                <c:pt idx="9">
                  <c:v>12000</c:v>
                </c:pt>
                <c:pt idx="10">
                  <c:v>3217</c:v>
                </c:pt>
              </c:numCache>
            </c:numRef>
          </c:val>
        </c:ser>
        <c:dLbls>
          <c:showLegendKey val="0"/>
          <c:showVal val="0"/>
          <c:showCatName val="0"/>
          <c:showSerName val="0"/>
          <c:showPercent val="0"/>
          <c:showBubbleSize val="0"/>
        </c:dLbls>
        <c:gapWidth val="150"/>
        <c:axId val="199821184"/>
        <c:axId val="199822720"/>
      </c:barChart>
      <c:catAx>
        <c:axId val="199821184"/>
        <c:scaling>
          <c:orientation val="minMax"/>
        </c:scaling>
        <c:delete val="0"/>
        <c:axPos val="b"/>
        <c:majorTickMark val="out"/>
        <c:minorTickMark val="none"/>
        <c:tickLblPos val="nextTo"/>
        <c:crossAx val="199822720"/>
        <c:crosses val="autoZero"/>
        <c:auto val="1"/>
        <c:lblAlgn val="ctr"/>
        <c:lblOffset val="100"/>
        <c:noMultiLvlLbl val="0"/>
      </c:catAx>
      <c:valAx>
        <c:axId val="199822720"/>
        <c:scaling>
          <c:orientation val="minMax"/>
        </c:scaling>
        <c:delete val="0"/>
        <c:axPos val="l"/>
        <c:majorGridlines/>
        <c:numFmt formatCode="General" sourceLinked="1"/>
        <c:majorTickMark val="out"/>
        <c:minorTickMark val="none"/>
        <c:tickLblPos val="nextTo"/>
        <c:crossAx val="19982118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274320</xdr:colOff>
      <xdr:row>5</xdr:row>
      <xdr:rowOff>3810</xdr:rowOff>
    </xdr:from>
    <xdr:to>
      <xdr:col>12</xdr:col>
      <xdr:colOff>579120</xdr:colOff>
      <xdr:row>20</xdr:row>
      <xdr:rowOff>3810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419100</xdr:colOff>
      <xdr:row>6</xdr:row>
      <xdr:rowOff>148590</xdr:rowOff>
    </xdr:from>
    <xdr:to>
      <xdr:col>11</xdr:col>
      <xdr:colOff>114300</xdr:colOff>
      <xdr:row>21</xdr:row>
      <xdr:rowOff>148590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Sakshi" refreshedDate="45546.676605092594" createdVersion="4" refreshedVersion="4" minRefreshableVersion="3" recordCount="51">
  <cacheSource type="worksheet">
    <worksheetSource ref="A1:C52" sheet="Expense"/>
  </cacheSource>
  <cacheFields count="3">
    <cacheField name="Date" numFmtId="0">
      <sharedItems containsNonDate="0" containsDate="1" containsString="0" containsBlank="1" minDate="2021-10-01T00:00:00" maxDate="2021-12-24T00:00:00"/>
    </cacheField>
    <cacheField name="Items" numFmtId="0">
      <sharedItems containsBlank="1" count="12">
        <s v="Medicine"/>
        <s v="Online shopping"/>
        <s v="Other essential items"/>
        <s v="Vegetables &amp; Fruit"/>
        <s v="Fish &amp; Chicken"/>
        <s v="Gifts"/>
        <s v="Ordering food"/>
        <s v="Movie with friends"/>
        <s v="Mobile Bill Payment"/>
        <s v="Cab to office"/>
        <s v="Trip"/>
        <m/>
      </sharedItems>
    </cacheField>
    <cacheField name="Expense" numFmtId="0">
      <sharedItems containsSemiMixedTypes="0" containsString="0" containsNumber="1" minValue="150" maxValue="57045.2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Sakshi" refreshedDate="45546.68371041667" createdVersion="4" refreshedVersion="4" minRefreshableVersion="3" recordCount="50">
  <cacheSource type="worksheet">
    <worksheetSource ref="A1:C51" sheet="Expense"/>
  </cacheSource>
  <cacheFields count="3">
    <cacheField name="Date" numFmtId="14">
      <sharedItems containsSemiMixedTypes="0" containsNonDate="0" containsDate="1" containsString="0" minDate="2021-10-01T00:00:00" maxDate="2021-12-24T00:00:00"/>
    </cacheField>
    <cacheField name="Items" numFmtId="0">
      <sharedItems count="11">
        <s v="Medicine"/>
        <s v="Online shopping"/>
        <s v="Other essential items"/>
        <s v="Vegetables &amp; Fruit"/>
        <s v="Fish &amp; Chicken"/>
        <s v="Gifts"/>
        <s v="Ordering food"/>
        <s v="Movie with friends"/>
        <s v="Mobile Bill Payment"/>
        <s v="Cab to office"/>
        <s v="Trip"/>
      </sharedItems>
    </cacheField>
    <cacheField name="Expense" numFmtId="0">
      <sharedItems containsSemiMixedTypes="0" containsString="0" containsNumber="1" minValue="150" maxValue="1200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Sakshi" refreshedDate="45546.693733564818" createdVersion="4" refreshedVersion="4" minRefreshableVersion="3" recordCount="51">
  <cacheSource type="worksheet">
    <worksheetSource name="priya"/>
  </cacheSource>
  <cacheFields count="3">
    <cacheField name="Date" numFmtId="0">
      <sharedItems containsNonDate="0" containsDate="1" containsString="0" containsBlank="1" minDate="2021-10-01T00:00:00" maxDate="2021-12-24T00:00:00" count="40">
        <d v="2021-10-01T00:00:00"/>
        <d v="2021-10-04T00:00:00"/>
        <d v="2021-10-07T00:00:00"/>
        <d v="2021-10-08T00:00:00"/>
        <d v="2021-10-15T00:00:00"/>
        <d v="2021-10-16T00:00:00"/>
        <d v="2021-10-18T00:00:00"/>
        <d v="2021-10-19T00:00:00"/>
        <d v="2021-10-22T00:00:00"/>
        <d v="2021-10-25T00:00:00"/>
        <d v="2021-10-27T00:00:00"/>
        <d v="2021-10-28T00:00:00"/>
        <d v="2021-10-29T00:00:00"/>
        <d v="2021-10-30T00:00:00"/>
        <d v="2021-11-01T00:00:00"/>
        <d v="2021-11-02T00:00:00"/>
        <d v="2021-11-04T00:00:00"/>
        <d v="2021-11-05T00:00:00"/>
        <d v="2021-11-08T00:00:00"/>
        <d v="2021-11-09T00:00:00"/>
        <d v="2021-11-12T00:00:00"/>
        <d v="2021-11-15T00:00:00"/>
        <d v="2021-11-17T00:00:00"/>
        <d v="2021-11-18T00:00:00"/>
        <d v="2021-11-19T00:00:00"/>
        <d v="2021-11-22T00:00:00"/>
        <d v="2021-11-24T00:00:00"/>
        <d v="2021-11-25T00:00:00"/>
        <d v="2021-11-26T00:00:00"/>
        <d v="2021-11-29T00:00:00"/>
        <d v="2021-11-30T00:00:00"/>
        <d v="2021-12-01T00:00:00"/>
        <d v="2021-12-04T00:00:00"/>
        <d v="2021-12-07T00:00:00"/>
        <d v="2021-12-09T00:00:00"/>
        <d v="2021-12-15T00:00:00"/>
        <d v="2021-12-17T00:00:00"/>
        <d v="2021-12-20T00:00:00"/>
        <d v="2021-12-23T00:00:00"/>
        <m/>
      </sharedItems>
    </cacheField>
    <cacheField name="Items" numFmtId="0">
      <sharedItems containsBlank="1" count="12">
        <s v="Medicine"/>
        <s v="Online shopping"/>
        <s v="Other essential items"/>
        <s v="Vegetables &amp; Fruit"/>
        <s v="Fish &amp; Chicken"/>
        <s v="Gifts"/>
        <s v="Ordering food"/>
        <s v="Movie with friends"/>
        <s v="Mobile Bill Payment"/>
        <s v="Cab to office"/>
        <s v="Trip"/>
        <m/>
      </sharedItems>
    </cacheField>
    <cacheField name="Expense" numFmtId="0">
      <sharedItems containsString="0" containsBlank="1" containsNumber="1" minValue="150" maxValue="12000" count="44">
        <n v="2300"/>
        <n v="767"/>
        <n v="2500"/>
        <n v="710"/>
        <n v="760"/>
        <n v="1900"/>
        <n v="450"/>
        <n v="620"/>
        <n v="470"/>
        <n v="970"/>
        <n v="1075"/>
        <n v="489"/>
        <n v="1574.1"/>
        <n v="550"/>
        <n v="423"/>
        <n v="358.22"/>
        <n v="520"/>
        <n v="300"/>
        <n v="407.05"/>
        <n v="2327"/>
        <n v="1150"/>
        <n v="1138"/>
        <n v="500"/>
        <n v="702"/>
        <n v="1600"/>
        <n v="600"/>
        <n v="900"/>
        <n v="150"/>
        <n v="2100"/>
        <n v="470.63"/>
        <n v="322.64"/>
        <n v="428"/>
        <n v="447"/>
        <n v="1720"/>
        <n v="540"/>
        <n v="314"/>
        <n v="518"/>
        <n v="2000"/>
        <n v="337"/>
        <n v="12000"/>
        <n v="1500"/>
        <n v="267"/>
        <n v="640"/>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1">
  <r>
    <d v="2021-10-01T00:00:00"/>
    <x v="0"/>
    <n v="2300"/>
  </r>
  <r>
    <d v="2021-10-01T00:00:00"/>
    <x v="1"/>
    <n v="767"/>
  </r>
  <r>
    <d v="2021-10-01T00:00:00"/>
    <x v="2"/>
    <n v="2500"/>
  </r>
  <r>
    <d v="2021-10-04T00:00:00"/>
    <x v="3"/>
    <n v="710"/>
  </r>
  <r>
    <d v="2021-10-04T00:00:00"/>
    <x v="4"/>
    <n v="760"/>
  </r>
  <r>
    <d v="2021-10-07T00:00:00"/>
    <x v="5"/>
    <n v="1900"/>
  </r>
  <r>
    <d v="2021-10-08T00:00:00"/>
    <x v="6"/>
    <n v="450"/>
  </r>
  <r>
    <d v="2021-10-15T00:00:00"/>
    <x v="7"/>
    <n v="620"/>
  </r>
  <r>
    <d v="2021-10-16T00:00:00"/>
    <x v="8"/>
    <n v="470"/>
  </r>
  <r>
    <d v="2021-10-18T00:00:00"/>
    <x v="1"/>
    <n v="970"/>
  </r>
  <r>
    <d v="2021-10-18T00:00:00"/>
    <x v="0"/>
    <n v="1075"/>
  </r>
  <r>
    <d v="2021-10-19T00:00:00"/>
    <x v="6"/>
    <n v="489"/>
  </r>
  <r>
    <d v="2021-10-22T00:00:00"/>
    <x v="2"/>
    <n v="1574.1"/>
  </r>
  <r>
    <d v="2021-10-22T00:00:00"/>
    <x v="4"/>
    <n v="550"/>
  </r>
  <r>
    <d v="2021-10-25T00:00:00"/>
    <x v="9"/>
    <n v="423"/>
  </r>
  <r>
    <d v="2021-10-27T00:00:00"/>
    <x v="9"/>
    <n v="358.22"/>
  </r>
  <r>
    <d v="2021-10-27T00:00:00"/>
    <x v="7"/>
    <n v="520"/>
  </r>
  <r>
    <d v="2021-10-28T00:00:00"/>
    <x v="3"/>
    <n v="300"/>
  </r>
  <r>
    <d v="2021-10-29T00:00:00"/>
    <x v="9"/>
    <n v="407.05"/>
  </r>
  <r>
    <d v="2021-10-30T00:00:00"/>
    <x v="2"/>
    <n v="300"/>
  </r>
  <r>
    <d v="2021-11-01T00:00:00"/>
    <x v="1"/>
    <n v="2327"/>
  </r>
  <r>
    <d v="2021-11-02T00:00:00"/>
    <x v="5"/>
    <n v="1150"/>
  </r>
  <r>
    <d v="2021-11-04T00:00:00"/>
    <x v="5"/>
    <n v="1138"/>
  </r>
  <r>
    <d v="2021-11-05T00:00:00"/>
    <x v="1"/>
    <n v="500"/>
  </r>
  <r>
    <d v="2021-11-08T00:00:00"/>
    <x v="4"/>
    <n v="702"/>
  </r>
  <r>
    <d v="2021-11-09T00:00:00"/>
    <x v="2"/>
    <n v="1600"/>
  </r>
  <r>
    <d v="2021-11-12T00:00:00"/>
    <x v="3"/>
    <n v="600"/>
  </r>
  <r>
    <d v="2021-11-15T00:00:00"/>
    <x v="1"/>
    <n v="900"/>
  </r>
  <r>
    <d v="2021-11-15T00:00:00"/>
    <x v="4"/>
    <n v="150"/>
  </r>
  <r>
    <d v="2021-11-15T00:00:00"/>
    <x v="0"/>
    <n v="2100"/>
  </r>
  <r>
    <d v="2021-11-17T00:00:00"/>
    <x v="8"/>
    <n v="470.63"/>
  </r>
  <r>
    <d v="2021-11-17T00:00:00"/>
    <x v="9"/>
    <n v="322.64"/>
  </r>
  <r>
    <d v="2021-11-18T00:00:00"/>
    <x v="7"/>
    <n v="428"/>
  </r>
  <r>
    <d v="2021-11-19T00:00:00"/>
    <x v="3"/>
    <n v="447"/>
  </r>
  <r>
    <d v="2021-11-22T00:00:00"/>
    <x v="2"/>
    <n v="1720"/>
  </r>
  <r>
    <d v="2021-11-24T00:00:00"/>
    <x v="4"/>
    <n v="540"/>
  </r>
  <r>
    <d v="2021-11-25T00:00:00"/>
    <x v="6"/>
    <n v="314"/>
  </r>
  <r>
    <d v="2021-11-26T00:00:00"/>
    <x v="7"/>
    <n v="518"/>
  </r>
  <r>
    <d v="2021-11-26T00:00:00"/>
    <x v="1"/>
    <n v="2000"/>
  </r>
  <r>
    <d v="2021-11-29T00:00:00"/>
    <x v="6"/>
    <n v="337"/>
  </r>
  <r>
    <d v="2021-11-30T00:00:00"/>
    <x v="7"/>
    <n v="500"/>
  </r>
  <r>
    <d v="2021-12-01T00:00:00"/>
    <x v="2"/>
    <n v="2500"/>
  </r>
  <r>
    <d v="2021-12-04T00:00:00"/>
    <x v="3"/>
    <n v="710"/>
  </r>
  <r>
    <d v="2021-12-07T00:00:00"/>
    <x v="0"/>
    <n v="2300"/>
  </r>
  <r>
    <d v="2021-12-09T00:00:00"/>
    <x v="10"/>
    <n v="12000"/>
  </r>
  <r>
    <d v="2021-12-15T00:00:00"/>
    <x v="5"/>
    <n v="1500"/>
  </r>
  <r>
    <d v="2021-12-17T00:00:00"/>
    <x v="8"/>
    <n v="470.63"/>
  </r>
  <r>
    <d v="2021-12-20T00:00:00"/>
    <x v="6"/>
    <n v="267"/>
  </r>
  <r>
    <d v="2021-12-23T00:00:00"/>
    <x v="4"/>
    <n v="640"/>
  </r>
  <r>
    <d v="2021-12-23T00:00:00"/>
    <x v="3"/>
    <n v="450"/>
  </r>
  <r>
    <m/>
    <x v="11"/>
    <n v="57045.27"/>
  </r>
</pivotCacheRecords>
</file>

<file path=xl/pivotCache/pivotCacheRecords2.xml><?xml version="1.0" encoding="utf-8"?>
<pivotCacheRecords xmlns="http://schemas.openxmlformats.org/spreadsheetml/2006/main" xmlns:r="http://schemas.openxmlformats.org/officeDocument/2006/relationships" count="50">
  <r>
    <d v="2021-10-01T00:00:00"/>
    <x v="0"/>
    <n v="2300"/>
  </r>
  <r>
    <d v="2021-10-01T00:00:00"/>
    <x v="1"/>
    <n v="767"/>
  </r>
  <r>
    <d v="2021-10-01T00:00:00"/>
    <x v="2"/>
    <n v="2500"/>
  </r>
  <r>
    <d v="2021-10-04T00:00:00"/>
    <x v="3"/>
    <n v="710"/>
  </r>
  <r>
    <d v="2021-10-04T00:00:00"/>
    <x v="4"/>
    <n v="760"/>
  </r>
  <r>
    <d v="2021-10-07T00:00:00"/>
    <x v="5"/>
    <n v="1900"/>
  </r>
  <r>
    <d v="2021-10-08T00:00:00"/>
    <x v="6"/>
    <n v="450"/>
  </r>
  <r>
    <d v="2021-10-15T00:00:00"/>
    <x v="7"/>
    <n v="620"/>
  </r>
  <r>
    <d v="2021-10-16T00:00:00"/>
    <x v="8"/>
    <n v="470"/>
  </r>
  <r>
    <d v="2021-10-18T00:00:00"/>
    <x v="1"/>
    <n v="970"/>
  </r>
  <r>
    <d v="2021-10-18T00:00:00"/>
    <x v="0"/>
    <n v="1075"/>
  </r>
  <r>
    <d v="2021-10-19T00:00:00"/>
    <x v="6"/>
    <n v="489"/>
  </r>
  <r>
    <d v="2021-10-22T00:00:00"/>
    <x v="2"/>
    <n v="1574.1"/>
  </r>
  <r>
    <d v="2021-10-22T00:00:00"/>
    <x v="4"/>
    <n v="550"/>
  </r>
  <r>
    <d v="2021-10-25T00:00:00"/>
    <x v="9"/>
    <n v="423"/>
  </r>
  <r>
    <d v="2021-10-27T00:00:00"/>
    <x v="9"/>
    <n v="358.22"/>
  </r>
  <r>
    <d v="2021-10-27T00:00:00"/>
    <x v="7"/>
    <n v="520"/>
  </r>
  <r>
    <d v="2021-10-28T00:00:00"/>
    <x v="3"/>
    <n v="300"/>
  </r>
  <r>
    <d v="2021-10-29T00:00:00"/>
    <x v="9"/>
    <n v="407.05"/>
  </r>
  <r>
    <d v="2021-10-30T00:00:00"/>
    <x v="2"/>
    <n v="300"/>
  </r>
  <r>
    <d v="2021-11-01T00:00:00"/>
    <x v="1"/>
    <n v="2327"/>
  </r>
  <r>
    <d v="2021-11-02T00:00:00"/>
    <x v="5"/>
    <n v="1150"/>
  </r>
  <r>
    <d v="2021-11-04T00:00:00"/>
    <x v="5"/>
    <n v="1138"/>
  </r>
  <r>
    <d v="2021-11-05T00:00:00"/>
    <x v="1"/>
    <n v="500"/>
  </r>
  <r>
    <d v="2021-11-08T00:00:00"/>
    <x v="4"/>
    <n v="702"/>
  </r>
  <r>
    <d v="2021-11-09T00:00:00"/>
    <x v="2"/>
    <n v="1600"/>
  </r>
  <r>
    <d v="2021-11-12T00:00:00"/>
    <x v="3"/>
    <n v="600"/>
  </r>
  <r>
    <d v="2021-11-15T00:00:00"/>
    <x v="1"/>
    <n v="900"/>
  </r>
  <r>
    <d v="2021-11-15T00:00:00"/>
    <x v="4"/>
    <n v="150"/>
  </r>
  <r>
    <d v="2021-11-15T00:00:00"/>
    <x v="0"/>
    <n v="2100"/>
  </r>
  <r>
    <d v="2021-11-17T00:00:00"/>
    <x v="8"/>
    <n v="470.63"/>
  </r>
  <r>
    <d v="2021-11-17T00:00:00"/>
    <x v="9"/>
    <n v="322.64"/>
  </r>
  <r>
    <d v="2021-11-18T00:00:00"/>
    <x v="7"/>
    <n v="428"/>
  </r>
  <r>
    <d v="2021-11-19T00:00:00"/>
    <x v="3"/>
    <n v="447"/>
  </r>
  <r>
    <d v="2021-11-22T00:00:00"/>
    <x v="2"/>
    <n v="1720"/>
  </r>
  <r>
    <d v="2021-11-24T00:00:00"/>
    <x v="4"/>
    <n v="540"/>
  </r>
  <r>
    <d v="2021-11-25T00:00:00"/>
    <x v="6"/>
    <n v="314"/>
  </r>
  <r>
    <d v="2021-11-26T00:00:00"/>
    <x v="7"/>
    <n v="518"/>
  </r>
  <r>
    <d v="2021-11-26T00:00:00"/>
    <x v="1"/>
    <n v="2000"/>
  </r>
  <r>
    <d v="2021-11-29T00:00:00"/>
    <x v="6"/>
    <n v="337"/>
  </r>
  <r>
    <d v="2021-11-30T00:00:00"/>
    <x v="7"/>
    <n v="500"/>
  </r>
  <r>
    <d v="2021-12-01T00:00:00"/>
    <x v="2"/>
    <n v="2500"/>
  </r>
  <r>
    <d v="2021-12-04T00:00:00"/>
    <x v="3"/>
    <n v="710"/>
  </r>
  <r>
    <d v="2021-12-07T00:00:00"/>
    <x v="0"/>
    <n v="2300"/>
  </r>
  <r>
    <d v="2021-12-09T00:00:00"/>
    <x v="10"/>
    <n v="12000"/>
  </r>
  <r>
    <d v="2021-12-15T00:00:00"/>
    <x v="5"/>
    <n v="1500"/>
  </r>
  <r>
    <d v="2021-12-17T00:00:00"/>
    <x v="8"/>
    <n v="470.63"/>
  </r>
  <r>
    <d v="2021-12-20T00:00:00"/>
    <x v="6"/>
    <n v="267"/>
  </r>
  <r>
    <d v="2021-12-23T00:00:00"/>
    <x v="4"/>
    <n v="640"/>
  </r>
  <r>
    <d v="2021-12-23T00:00:00"/>
    <x v="3"/>
    <n v="450"/>
  </r>
</pivotCacheRecords>
</file>

<file path=xl/pivotCache/pivotCacheRecords3.xml><?xml version="1.0" encoding="utf-8"?>
<pivotCacheRecords xmlns="http://schemas.openxmlformats.org/spreadsheetml/2006/main" xmlns:r="http://schemas.openxmlformats.org/officeDocument/2006/relationships" count="51">
  <r>
    <x v="0"/>
    <x v="0"/>
    <x v="0"/>
  </r>
  <r>
    <x v="0"/>
    <x v="1"/>
    <x v="1"/>
  </r>
  <r>
    <x v="0"/>
    <x v="2"/>
    <x v="2"/>
  </r>
  <r>
    <x v="1"/>
    <x v="3"/>
    <x v="3"/>
  </r>
  <r>
    <x v="1"/>
    <x v="4"/>
    <x v="4"/>
  </r>
  <r>
    <x v="2"/>
    <x v="5"/>
    <x v="5"/>
  </r>
  <r>
    <x v="3"/>
    <x v="6"/>
    <x v="6"/>
  </r>
  <r>
    <x v="4"/>
    <x v="7"/>
    <x v="7"/>
  </r>
  <r>
    <x v="5"/>
    <x v="8"/>
    <x v="8"/>
  </r>
  <r>
    <x v="6"/>
    <x v="1"/>
    <x v="9"/>
  </r>
  <r>
    <x v="6"/>
    <x v="0"/>
    <x v="10"/>
  </r>
  <r>
    <x v="7"/>
    <x v="6"/>
    <x v="11"/>
  </r>
  <r>
    <x v="8"/>
    <x v="2"/>
    <x v="12"/>
  </r>
  <r>
    <x v="8"/>
    <x v="4"/>
    <x v="13"/>
  </r>
  <r>
    <x v="9"/>
    <x v="9"/>
    <x v="14"/>
  </r>
  <r>
    <x v="10"/>
    <x v="9"/>
    <x v="15"/>
  </r>
  <r>
    <x v="10"/>
    <x v="7"/>
    <x v="16"/>
  </r>
  <r>
    <x v="11"/>
    <x v="3"/>
    <x v="17"/>
  </r>
  <r>
    <x v="12"/>
    <x v="9"/>
    <x v="18"/>
  </r>
  <r>
    <x v="13"/>
    <x v="2"/>
    <x v="17"/>
  </r>
  <r>
    <x v="14"/>
    <x v="1"/>
    <x v="19"/>
  </r>
  <r>
    <x v="15"/>
    <x v="5"/>
    <x v="20"/>
  </r>
  <r>
    <x v="16"/>
    <x v="5"/>
    <x v="21"/>
  </r>
  <r>
    <x v="17"/>
    <x v="1"/>
    <x v="22"/>
  </r>
  <r>
    <x v="18"/>
    <x v="4"/>
    <x v="23"/>
  </r>
  <r>
    <x v="19"/>
    <x v="2"/>
    <x v="24"/>
  </r>
  <r>
    <x v="20"/>
    <x v="3"/>
    <x v="25"/>
  </r>
  <r>
    <x v="21"/>
    <x v="1"/>
    <x v="26"/>
  </r>
  <r>
    <x v="21"/>
    <x v="4"/>
    <x v="27"/>
  </r>
  <r>
    <x v="21"/>
    <x v="0"/>
    <x v="28"/>
  </r>
  <r>
    <x v="22"/>
    <x v="8"/>
    <x v="29"/>
  </r>
  <r>
    <x v="22"/>
    <x v="9"/>
    <x v="30"/>
  </r>
  <r>
    <x v="23"/>
    <x v="7"/>
    <x v="31"/>
  </r>
  <r>
    <x v="24"/>
    <x v="3"/>
    <x v="32"/>
  </r>
  <r>
    <x v="25"/>
    <x v="2"/>
    <x v="33"/>
  </r>
  <r>
    <x v="26"/>
    <x v="4"/>
    <x v="34"/>
  </r>
  <r>
    <x v="27"/>
    <x v="6"/>
    <x v="35"/>
  </r>
  <r>
    <x v="28"/>
    <x v="7"/>
    <x v="36"/>
  </r>
  <r>
    <x v="28"/>
    <x v="1"/>
    <x v="37"/>
  </r>
  <r>
    <x v="29"/>
    <x v="6"/>
    <x v="38"/>
  </r>
  <r>
    <x v="30"/>
    <x v="7"/>
    <x v="22"/>
  </r>
  <r>
    <x v="31"/>
    <x v="2"/>
    <x v="2"/>
  </r>
  <r>
    <x v="32"/>
    <x v="3"/>
    <x v="3"/>
  </r>
  <r>
    <x v="33"/>
    <x v="0"/>
    <x v="0"/>
  </r>
  <r>
    <x v="34"/>
    <x v="10"/>
    <x v="39"/>
  </r>
  <r>
    <x v="35"/>
    <x v="5"/>
    <x v="40"/>
  </r>
  <r>
    <x v="36"/>
    <x v="8"/>
    <x v="29"/>
  </r>
  <r>
    <x v="37"/>
    <x v="6"/>
    <x v="41"/>
  </r>
  <r>
    <x v="38"/>
    <x v="4"/>
    <x v="42"/>
  </r>
  <r>
    <x v="38"/>
    <x v="3"/>
    <x v="6"/>
  </r>
  <r>
    <x v="39"/>
    <x v="11"/>
    <x v="4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B3:C15" firstHeaderRow="1" firstDataRow="1" firstDataCol="1"/>
  <pivotFields count="3">
    <pivotField numFmtId="14" showAll="0"/>
    <pivotField axis="axisRow" showAll="0">
      <items count="12">
        <item x="9"/>
        <item x="4"/>
        <item x="5"/>
        <item x="0"/>
        <item x="8"/>
        <item x="7"/>
        <item x="1"/>
        <item x="6"/>
        <item x="2"/>
        <item x="10"/>
        <item x="3"/>
        <item t="default"/>
      </items>
    </pivotField>
    <pivotField dataField="1" showAll="0"/>
  </pivotFields>
  <rowFields count="1">
    <field x="1"/>
  </rowFields>
  <rowItems count="12">
    <i>
      <x/>
    </i>
    <i>
      <x v="1"/>
    </i>
    <i>
      <x v="2"/>
    </i>
    <i>
      <x v="3"/>
    </i>
    <i>
      <x v="4"/>
    </i>
    <i>
      <x v="5"/>
    </i>
    <i>
      <x v="6"/>
    </i>
    <i>
      <x v="7"/>
    </i>
    <i>
      <x v="8"/>
    </i>
    <i>
      <x v="9"/>
    </i>
    <i>
      <x v="10"/>
    </i>
    <i t="grand">
      <x/>
    </i>
  </rowItems>
  <colItems count="1">
    <i/>
  </colItems>
  <dataFields count="1">
    <dataField name="Sum of Expense"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B3:C7" firstHeaderRow="1" firstDataRow="1" firstDataCol="1"/>
  <pivotFields count="3">
    <pivotField showAll="0"/>
    <pivotField axis="axisRow" showAll="0">
      <items count="13">
        <item h="1" x="9"/>
        <item h="1" x="4"/>
        <item x="5"/>
        <item h="1" x="0"/>
        <item h="1" x="8"/>
        <item h="1" x="7"/>
        <item x="1"/>
        <item x="6"/>
        <item h="1" x="2"/>
        <item h="1" x="10"/>
        <item h="1" x="3"/>
        <item h="1" x="11"/>
        <item t="default"/>
      </items>
    </pivotField>
    <pivotField dataField="1" showAll="0"/>
  </pivotFields>
  <rowFields count="1">
    <field x="1"/>
  </rowFields>
  <rowItems count="4">
    <i>
      <x v="2"/>
    </i>
    <i>
      <x v="6"/>
    </i>
    <i>
      <x v="7"/>
    </i>
    <i t="grand">
      <x/>
    </i>
  </rowItems>
  <colItems count="1">
    <i/>
  </colItems>
  <dataFields count="1">
    <dataField name="Count of Expense" fld="2" subtotal="count" baseField="1"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B3:C15" firstHeaderRow="1" firstDataRow="1" firstDataCol="1"/>
  <pivotFields count="3">
    <pivotField numFmtId="14" showAll="0"/>
    <pivotField axis="axisRow" showAll="0" sortType="descending">
      <items count="12">
        <item x="9"/>
        <item x="4"/>
        <item x="5"/>
        <item x="0"/>
        <item x="8"/>
        <item x="7"/>
        <item x="1"/>
        <item x="6"/>
        <item x="2"/>
        <item x="10"/>
        <item x="3"/>
        <item t="default"/>
      </items>
      <autoSortScope>
        <pivotArea dataOnly="0" outline="0" fieldPosition="0">
          <references count="1">
            <reference field="4294967294" count="1" selected="0">
              <x v="0"/>
            </reference>
          </references>
        </pivotArea>
      </autoSortScope>
    </pivotField>
    <pivotField dataField="1" showAll="0"/>
  </pivotFields>
  <rowFields count="1">
    <field x="1"/>
  </rowFields>
  <rowItems count="12">
    <i>
      <x v="9"/>
    </i>
    <i>
      <x v="8"/>
    </i>
    <i>
      <x v="3"/>
    </i>
    <i>
      <x v="6"/>
    </i>
    <i>
      <x v="2"/>
    </i>
    <i>
      <x v="1"/>
    </i>
    <i>
      <x v="10"/>
    </i>
    <i>
      <x v="5"/>
    </i>
    <i>
      <x v="7"/>
    </i>
    <i>
      <x/>
    </i>
    <i>
      <x v="4"/>
    </i>
    <i t="grand">
      <x/>
    </i>
  </rowItems>
  <colItems count="1">
    <i/>
  </colItems>
  <dataFields count="1">
    <dataField name="Sum of Expense" fld="2"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8" cacheId="5"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B3:C16" firstHeaderRow="1" firstDataRow="1" firstDataCol="1"/>
  <pivotFields count="3">
    <pivotField showAll="0"/>
    <pivotField axis="axisRow" showAll="0">
      <items count="13">
        <item x="9"/>
        <item x="4"/>
        <item x="5"/>
        <item x="0"/>
        <item x="8"/>
        <item x="7"/>
        <item x="1"/>
        <item x="6"/>
        <item x="2"/>
        <item x="10"/>
        <item x="3"/>
        <item x="11"/>
        <item t="default"/>
      </items>
    </pivotField>
    <pivotField dataField="1" showAll="0"/>
  </pivotFields>
  <rowFields count="1">
    <field x="1"/>
  </rowFields>
  <rowItems count="13">
    <i>
      <x/>
    </i>
    <i>
      <x v="1"/>
    </i>
    <i>
      <x v="2"/>
    </i>
    <i>
      <x v="3"/>
    </i>
    <i>
      <x v="4"/>
    </i>
    <i>
      <x v="5"/>
    </i>
    <i>
      <x v="6"/>
    </i>
    <i>
      <x v="7"/>
    </i>
    <i>
      <x v="8"/>
    </i>
    <i>
      <x v="9"/>
    </i>
    <i>
      <x v="10"/>
    </i>
    <i>
      <x v="11"/>
    </i>
    <i t="grand">
      <x/>
    </i>
  </rowItems>
  <colItems count="1">
    <i/>
  </colItems>
  <dataFields count="1">
    <dataField name="Sum of Expense" fld="2" baseField="1"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9" cacheId="5"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B3:C16" firstHeaderRow="1" firstDataRow="1" firstDataCol="1"/>
  <pivotFields count="3">
    <pivotField showAll="0"/>
    <pivotField axis="axisRow" showAll="0">
      <items count="13">
        <item x="9"/>
        <item x="4"/>
        <item x="5"/>
        <item x="0"/>
        <item x="8"/>
        <item x="7"/>
        <item x="1"/>
        <item x="6"/>
        <item x="2"/>
        <item x="10"/>
        <item x="3"/>
        <item x="11"/>
        <item t="default"/>
      </items>
    </pivotField>
    <pivotField dataField="1" showAll="0"/>
  </pivotFields>
  <rowFields count="1">
    <field x="1"/>
  </rowFields>
  <rowItems count="13">
    <i>
      <x/>
    </i>
    <i>
      <x v="1"/>
    </i>
    <i>
      <x v="2"/>
    </i>
    <i>
      <x v="3"/>
    </i>
    <i>
      <x v="4"/>
    </i>
    <i>
      <x v="5"/>
    </i>
    <i>
      <x v="6"/>
    </i>
    <i>
      <x v="7"/>
    </i>
    <i>
      <x v="8"/>
    </i>
    <i>
      <x v="9"/>
    </i>
    <i>
      <x v="10"/>
    </i>
    <i>
      <x v="11"/>
    </i>
    <i t="grand">
      <x/>
    </i>
  </rowItems>
  <colItems count="1">
    <i/>
  </colItems>
  <dataFields count="1">
    <dataField name="Sum of Expense" fld="2" baseField="1"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 name="priya" displayName="priya" ref="A1:C52" totalsRowShown="0" headerRowBorderDxfId="4" tableBorderDxfId="3">
  <autoFilter ref="A1:C52"/>
  <tableColumns count="3">
    <tableColumn id="1" name="Date" dataDxfId="2"/>
    <tableColumn id="2" name="Items" dataDxfId="1"/>
    <tableColumn id="3" name="Expens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topLeftCell="A32" zoomScale="130" zoomScaleNormal="130" workbookViewId="0">
      <selection sqref="A1:C51"/>
    </sheetView>
  </sheetViews>
  <sheetFormatPr defaultRowHeight="14.4" x14ac:dyDescent="0.3"/>
  <cols>
    <col min="1" max="1" width="17.109375" customWidth="1"/>
    <col min="2" max="2" width="24.5546875" customWidth="1"/>
    <col min="3" max="3" width="14.44140625" style="8" customWidth="1"/>
  </cols>
  <sheetData>
    <row r="1" spans="1:6" ht="13.8" customHeight="1" x14ac:dyDescent="0.3">
      <c r="A1" s="15" t="s">
        <v>0</v>
      </c>
      <c r="B1" s="15" t="s">
        <v>14</v>
      </c>
      <c r="C1" s="16" t="s">
        <v>1</v>
      </c>
    </row>
    <row r="2" spans="1:6" ht="18" customHeight="1" x14ac:dyDescent="0.3">
      <c r="A2" s="2">
        <v>44470</v>
      </c>
      <c r="B2" s="3" t="s">
        <v>2</v>
      </c>
      <c r="C2" s="6">
        <v>2300</v>
      </c>
    </row>
    <row r="3" spans="1:6" x14ac:dyDescent="0.3">
      <c r="A3" s="4">
        <v>44470</v>
      </c>
      <c r="B3" s="5" t="s">
        <v>3</v>
      </c>
      <c r="C3" s="6">
        <v>767</v>
      </c>
    </row>
    <row r="4" spans="1:6" x14ac:dyDescent="0.3">
      <c r="A4" s="4">
        <v>44470</v>
      </c>
      <c r="B4" s="5" t="s">
        <v>4</v>
      </c>
      <c r="C4" s="7">
        <v>2500</v>
      </c>
    </row>
    <row r="5" spans="1:6" x14ac:dyDescent="0.3">
      <c r="A5" s="4">
        <v>44473</v>
      </c>
      <c r="B5" s="5" t="s">
        <v>5</v>
      </c>
      <c r="C5" s="6">
        <v>710</v>
      </c>
    </row>
    <row r="6" spans="1:6" x14ac:dyDescent="0.3">
      <c r="A6" s="2">
        <v>44473</v>
      </c>
      <c r="B6" s="3" t="s">
        <v>6</v>
      </c>
      <c r="C6" s="6">
        <v>760</v>
      </c>
    </row>
    <row r="7" spans="1:6" x14ac:dyDescent="0.3">
      <c r="A7" s="4">
        <v>44476</v>
      </c>
      <c r="B7" s="5" t="s">
        <v>10</v>
      </c>
      <c r="C7" s="7">
        <v>1900</v>
      </c>
    </row>
    <row r="8" spans="1:6" x14ac:dyDescent="0.3">
      <c r="A8" s="2">
        <v>44477</v>
      </c>
      <c r="B8" s="3" t="s">
        <v>7</v>
      </c>
      <c r="C8" s="6">
        <v>450</v>
      </c>
      <c r="F8" s="11"/>
    </row>
    <row r="9" spans="1:6" x14ac:dyDescent="0.3">
      <c r="A9" s="4">
        <v>44484</v>
      </c>
      <c r="B9" s="5" t="s">
        <v>8</v>
      </c>
      <c r="C9" s="6">
        <v>620</v>
      </c>
    </row>
    <row r="10" spans="1:6" x14ac:dyDescent="0.3">
      <c r="A10" s="4">
        <v>44485</v>
      </c>
      <c r="B10" s="5" t="s">
        <v>11</v>
      </c>
      <c r="C10" s="6">
        <v>470</v>
      </c>
    </row>
    <row r="11" spans="1:6" x14ac:dyDescent="0.3">
      <c r="A11" s="4">
        <v>44487</v>
      </c>
      <c r="B11" s="5" t="s">
        <v>3</v>
      </c>
      <c r="C11" s="6">
        <v>970</v>
      </c>
    </row>
    <row r="12" spans="1:6" x14ac:dyDescent="0.3">
      <c r="A12" s="4">
        <v>44487</v>
      </c>
      <c r="B12" s="3" t="s">
        <v>2</v>
      </c>
      <c r="C12" s="7">
        <v>1075</v>
      </c>
    </row>
    <row r="13" spans="1:6" x14ac:dyDescent="0.3">
      <c r="A13" s="4">
        <v>44488</v>
      </c>
      <c r="B13" s="5" t="s">
        <v>7</v>
      </c>
      <c r="C13" s="6">
        <v>489</v>
      </c>
    </row>
    <row r="14" spans="1:6" x14ac:dyDescent="0.3">
      <c r="A14" s="4">
        <v>44491</v>
      </c>
      <c r="B14" s="5" t="s">
        <v>4</v>
      </c>
      <c r="C14" s="7">
        <v>1574.1</v>
      </c>
    </row>
    <row r="15" spans="1:6" x14ac:dyDescent="0.3">
      <c r="A15" s="4">
        <v>44491</v>
      </c>
      <c r="B15" s="5" t="s">
        <v>6</v>
      </c>
      <c r="C15" s="6">
        <v>550</v>
      </c>
    </row>
    <row r="16" spans="1:6" x14ac:dyDescent="0.3">
      <c r="A16" s="4">
        <v>44494</v>
      </c>
      <c r="B16" s="5" t="s">
        <v>9</v>
      </c>
      <c r="C16" s="6">
        <v>423</v>
      </c>
    </row>
    <row r="17" spans="1:3" x14ac:dyDescent="0.3">
      <c r="A17" s="4">
        <v>44496</v>
      </c>
      <c r="B17" s="5" t="s">
        <v>9</v>
      </c>
      <c r="C17" s="6">
        <v>358.22</v>
      </c>
    </row>
    <row r="18" spans="1:3" x14ac:dyDescent="0.3">
      <c r="A18" s="4">
        <v>44496</v>
      </c>
      <c r="B18" s="5" t="s">
        <v>8</v>
      </c>
      <c r="C18" s="6">
        <v>520</v>
      </c>
    </row>
    <row r="19" spans="1:3" x14ac:dyDescent="0.3">
      <c r="A19" s="2">
        <v>44497</v>
      </c>
      <c r="B19" s="3" t="s">
        <v>5</v>
      </c>
      <c r="C19" s="6">
        <v>300</v>
      </c>
    </row>
    <row r="20" spans="1:3" x14ac:dyDescent="0.3">
      <c r="A20" s="2">
        <v>44498</v>
      </c>
      <c r="B20" s="3" t="s">
        <v>9</v>
      </c>
      <c r="C20" s="6">
        <v>407.05</v>
      </c>
    </row>
    <row r="21" spans="1:3" x14ac:dyDescent="0.3">
      <c r="A21" s="2">
        <v>44499</v>
      </c>
      <c r="B21" s="3" t="s">
        <v>4</v>
      </c>
      <c r="C21" s="6">
        <v>300</v>
      </c>
    </row>
    <row r="22" spans="1:3" x14ac:dyDescent="0.3">
      <c r="A22" s="4">
        <v>44501</v>
      </c>
      <c r="B22" s="5" t="s">
        <v>3</v>
      </c>
      <c r="C22" s="7">
        <v>2327</v>
      </c>
    </row>
    <row r="23" spans="1:3" x14ac:dyDescent="0.3">
      <c r="A23" s="4">
        <v>44502</v>
      </c>
      <c r="B23" s="5" t="s">
        <v>10</v>
      </c>
      <c r="C23" s="6">
        <v>1150</v>
      </c>
    </row>
    <row r="24" spans="1:3" x14ac:dyDescent="0.3">
      <c r="A24" s="4">
        <v>44504</v>
      </c>
      <c r="B24" s="5" t="s">
        <v>10</v>
      </c>
      <c r="C24" s="7">
        <v>1138</v>
      </c>
    </row>
    <row r="25" spans="1:3" x14ac:dyDescent="0.3">
      <c r="A25" s="2">
        <v>44505</v>
      </c>
      <c r="B25" s="3" t="s">
        <v>13</v>
      </c>
      <c r="C25" s="6">
        <v>500</v>
      </c>
    </row>
    <row r="26" spans="1:3" x14ac:dyDescent="0.3">
      <c r="A26" s="2">
        <v>44508</v>
      </c>
      <c r="B26" s="3" t="s">
        <v>6</v>
      </c>
      <c r="C26" s="6">
        <v>702</v>
      </c>
    </row>
    <row r="27" spans="1:3" x14ac:dyDescent="0.3">
      <c r="A27" s="4">
        <v>44509</v>
      </c>
      <c r="B27" s="5" t="s">
        <v>4</v>
      </c>
      <c r="C27" s="7">
        <v>1600</v>
      </c>
    </row>
    <row r="28" spans="1:3" x14ac:dyDescent="0.3">
      <c r="A28" s="4">
        <v>44512</v>
      </c>
      <c r="B28" s="5" t="s">
        <v>5</v>
      </c>
      <c r="C28" s="6">
        <v>600</v>
      </c>
    </row>
    <row r="29" spans="1:3" ht="19.2" customHeight="1" x14ac:dyDescent="0.3">
      <c r="A29" s="2">
        <v>44515</v>
      </c>
      <c r="B29" s="3" t="s">
        <v>13</v>
      </c>
      <c r="C29" s="6">
        <v>900</v>
      </c>
    </row>
    <row r="30" spans="1:3" x14ac:dyDescent="0.3">
      <c r="A30" s="4">
        <v>44515</v>
      </c>
      <c r="B30" s="3" t="s">
        <v>6</v>
      </c>
      <c r="C30" s="6">
        <v>150</v>
      </c>
    </row>
    <row r="31" spans="1:3" x14ac:dyDescent="0.3">
      <c r="A31" s="2">
        <v>44515</v>
      </c>
      <c r="B31" s="3" t="s">
        <v>2</v>
      </c>
      <c r="C31" s="6">
        <v>2100</v>
      </c>
    </row>
    <row r="32" spans="1:3" x14ac:dyDescent="0.3">
      <c r="A32" s="2">
        <v>44517</v>
      </c>
      <c r="B32" s="3" t="s">
        <v>11</v>
      </c>
      <c r="C32" s="6">
        <v>470.63</v>
      </c>
    </row>
    <row r="33" spans="1:3" x14ac:dyDescent="0.3">
      <c r="A33" s="2">
        <v>44517</v>
      </c>
      <c r="B33" s="3" t="s">
        <v>9</v>
      </c>
      <c r="C33" s="6">
        <v>322.64</v>
      </c>
    </row>
    <row r="34" spans="1:3" x14ac:dyDescent="0.3">
      <c r="A34" s="2">
        <v>44518</v>
      </c>
      <c r="B34" s="5" t="s">
        <v>8</v>
      </c>
      <c r="C34" s="6">
        <v>428</v>
      </c>
    </row>
    <row r="35" spans="1:3" x14ac:dyDescent="0.3">
      <c r="A35" s="2">
        <v>44519</v>
      </c>
      <c r="B35" s="3" t="s">
        <v>5</v>
      </c>
      <c r="C35" s="6">
        <v>447</v>
      </c>
    </row>
    <row r="36" spans="1:3" x14ac:dyDescent="0.3">
      <c r="A36" s="2">
        <v>44522</v>
      </c>
      <c r="B36" s="3" t="s">
        <v>4</v>
      </c>
      <c r="C36" s="7">
        <v>1720</v>
      </c>
    </row>
    <row r="37" spans="1:3" x14ac:dyDescent="0.3">
      <c r="A37" s="4">
        <v>44524</v>
      </c>
      <c r="B37" s="5" t="s">
        <v>6</v>
      </c>
      <c r="C37" s="6">
        <v>540</v>
      </c>
    </row>
    <row r="38" spans="1:3" x14ac:dyDescent="0.3">
      <c r="A38" s="2">
        <v>44525</v>
      </c>
      <c r="B38" s="3" t="s">
        <v>7</v>
      </c>
      <c r="C38" s="6">
        <v>314</v>
      </c>
    </row>
    <row r="39" spans="1:3" ht="18" customHeight="1" x14ac:dyDescent="0.3">
      <c r="A39" s="2">
        <v>44526</v>
      </c>
      <c r="B39" s="3" t="s">
        <v>8</v>
      </c>
      <c r="C39" s="6">
        <v>518</v>
      </c>
    </row>
    <row r="40" spans="1:3" ht="15.6" customHeight="1" x14ac:dyDescent="0.3">
      <c r="A40" s="2">
        <v>44526</v>
      </c>
      <c r="B40" s="5" t="s">
        <v>3</v>
      </c>
      <c r="C40" s="7">
        <v>2000</v>
      </c>
    </row>
    <row r="41" spans="1:3" x14ac:dyDescent="0.3">
      <c r="A41" s="4">
        <v>44529</v>
      </c>
      <c r="B41" s="5" t="s">
        <v>7</v>
      </c>
      <c r="C41" s="6">
        <v>337</v>
      </c>
    </row>
    <row r="42" spans="1:3" x14ac:dyDescent="0.3">
      <c r="A42" s="2">
        <v>44530</v>
      </c>
      <c r="B42" s="3" t="s">
        <v>8</v>
      </c>
      <c r="C42" s="6">
        <v>500</v>
      </c>
    </row>
    <row r="43" spans="1:3" x14ac:dyDescent="0.3">
      <c r="A43" s="2">
        <v>44531</v>
      </c>
      <c r="B43" s="3" t="s">
        <v>4</v>
      </c>
      <c r="C43" s="7">
        <v>2500</v>
      </c>
    </row>
    <row r="44" spans="1:3" x14ac:dyDescent="0.3">
      <c r="A44" s="4">
        <v>44534</v>
      </c>
      <c r="B44" s="5" t="s">
        <v>5</v>
      </c>
      <c r="C44" s="6">
        <v>710</v>
      </c>
    </row>
    <row r="45" spans="1:3" x14ac:dyDescent="0.3">
      <c r="A45" s="2">
        <v>44537</v>
      </c>
      <c r="B45" s="3" t="s">
        <v>2</v>
      </c>
      <c r="C45" s="6">
        <v>2300</v>
      </c>
    </row>
    <row r="46" spans="1:3" x14ac:dyDescent="0.3">
      <c r="A46" s="2">
        <v>44539</v>
      </c>
      <c r="B46" s="3" t="s">
        <v>12</v>
      </c>
      <c r="C46" s="6">
        <v>12000</v>
      </c>
    </row>
    <row r="47" spans="1:3" x14ac:dyDescent="0.3">
      <c r="A47" s="2">
        <v>44545</v>
      </c>
      <c r="B47" s="5" t="s">
        <v>10</v>
      </c>
      <c r="C47" s="6">
        <v>1500</v>
      </c>
    </row>
    <row r="48" spans="1:3" x14ac:dyDescent="0.3">
      <c r="A48" s="2">
        <v>44547</v>
      </c>
      <c r="B48" s="3" t="s">
        <v>11</v>
      </c>
      <c r="C48" s="6">
        <v>470.63</v>
      </c>
    </row>
    <row r="49" spans="1:3" x14ac:dyDescent="0.3">
      <c r="A49" s="2">
        <v>44550</v>
      </c>
      <c r="B49" s="3" t="s">
        <v>7</v>
      </c>
      <c r="C49" s="6">
        <v>267</v>
      </c>
    </row>
    <row r="50" spans="1:3" x14ac:dyDescent="0.3">
      <c r="A50" s="2">
        <v>44553</v>
      </c>
      <c r="B50" s="3" t="s">
        <v>6</v>
      </c>
      <c r="C50" s="6">
        <v>640</v>
      </c>
    </row>
    <row r="51" spans="1:3" x14ac:dyDescent="0.3">
      <c r="A51" s="2">
        <v>44553</v>
      </c>
      <c r="B51" s="3" t="s">
        <v>5</v>
      </c>
      <c r="C51" s="6">
        <v>450</v>
      </c>
    </row>
    <row r="52" spans="1:3" ht="31.2" x14ac:dyDescent="0.3">
      <c r="A52" s="17"/>
      <c r="B52" s="18"/>
      <c r="C52" s="19"/>
    </row>
    <row r="53" spans="1:3" ht="15.6" x14ac:dyDescent="0.3">
      <c r="A53" s="1"/>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9"/>
  <sheetViews>
    <sheetView workbookViewId="0">
      <selection activeCell="B9" sqref="B9"/>
    </sheetView>
  </sheetViews>
  <sheetFormatPr defaultRowHeight="14.4" x14ac:dyDescent="0.3"/>
  <cols>
    <col min="2" max="2" width="61.44140625" customWidth="1"/>
  </cols>
  <sheetData>
    <row r="1" spans="2:2" x14ac:dyDescent="0.3">
      <c r="B1" s="9" t="s">
        <v>23</v>
      </c>
    </row>
    <row r="2" spans="2:2" ht="39" customHeight="1" x14ac:dyDescent="0.3">
      <c r="B2" s="10" t="s">
        <v>15</v>
      </c>
    </row>
    <row r="3" spans="2:2" ht="25.2" customHeight="1" x14ac:dyDescent="0.3">
      <c r="B3" s="10" t="s">
        <v>16</v>
      </c>
    </row>
    <row r="4" spans="2:2" ht="37.200000000000003" customHeight="1" x14ac:dyDescent="0.3">
      <c r="B4" s="10" t="s">
        <v>17</v>
      </c>
    </row>
    <row r="5" spans="2:2" ht="41.4" customHeight="1" x14ac:dyDescent="0.3">
      <c r="B5" s="10" t="s">
        <v>18</v>
      </c>
    </row>
    <row r="6" spans="2:2" ht="32.4" customHeight="1" x14ac:dyDescent="0.3">
      <c r="B6" s="10" t="s">
        <v>19</v>
      </c>
    </row>
    <row r="7" spans="2:2" ht="51" customHeight="1" x14ac:dyDescent="0.3">
      <c r="B7" s="10" t="s">
        <v>20</v>
      </c>
    </row>
    <row r="8" spans="2:2" ht="42" customHeight="1" x14ac:dyDescent="0.3">
      <c r="B8" s="10" t="s">
        <v>21</v>
      </c>
    </row>
    <row r="9" spans="2:2" ht="31.2" customHeight="1" x14ac:dyDescent="0.3">
      <c r="B9" s="10"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22" sqref="B22"/>
    </sheetView>
  </sheetViews>
  <sheetFormatPr defaultRowHeight="14.4" x14ac:dyDescent="0.3"/>
  <cols>
    <col min="1" max="1" width="19.21875" bestFit="1" customWidth="1"/>
    <col min="2" max="2" width="18.33203125" bestFit="1" customWidth="1"/>
    <col min="3" max="3" width="14.44140625" bestFit="1" customWidth="1"/>
  </cols>
  <sheetData>
    <row r="1" spans="1:3" ht="43.2" x14ac:dyDescent="0.3">
      <c r="A1" s="10" t="s">
        <v>16</v>
      </c>
    </row>
    <row r="3" spans="1:3" x14ac:dyDescent="0.3">
      <c r="B3" s="12" t="s">
        <v>24</v>
      </c>
      <c r="C3" t="s">
        <v>27</v>
      </c>
    </row>
    <row r="4" spans="1:3" x14ac:dyDescent="0.3">
      <c r="B4" s="13" t="s">
        <v>9</v>
      </c>
      <c r="C4" s="14">
        <v>1510.9099999999999</v>
      </c>
    </row>
    <row r="5" spans="1:3" x14ac:dyDescent="0.3">
      <c r="B5" s="13" t="s">
        <v>6</v>
      </c>
      <c r="C5" s="14">
        <v>3342</v>
      </c>
    </row>
    <row r="6" spans="1:3" x14ac:dyDescent="0.3">
      <c r="B6" s="13" t="s">
        <v>10</v>
      </c>
      <c r="C6" s="14">
        <v>5688</v>
      </c>
    </row>
    <row r="7" spans="1:3" x14ac:dyDescent="0.3">
      <c r="B7" s="13" t="s">
        <v>2</v>
      </c>
      <c r="C7" s="14">
        <v>7775</v>
      </c>
    </row>
    <row r="8" spans="1:3" x14ac:dyDescent="0.3">
      <c r="B8" s="13" t="s">
        <v>11</v>
      </c>
      <c r="C8" s="14">
        <v>1411.26</v>
      </c>
    </row>
    <row r="9" spans="1:3" x14ac:dyDescent="0.3">
      <c r="B9" s="13" t="s">
        <v>8</v>
      </c>
      <c r="C9" s="14">
        <v>2586</v>
      </c>
    </row>
    <row r="10" spans="1:3" x14ac:dyDescent="0.3">
      <c r="B10" s="13" t="s">
        <v>3</v>
      </c>
      <c r="C10" s="14">
        <v>7464</v>
      </c>
    </row>
    <row r="11" spans="1:3" x14ac:dyDescent="0.3">
      <c r="B11" s="13" t="s">
        <v>7</v>
      </c>
      <c r="C11" s="14">
        <v>1857</v>
      </c>
    </row>
    <row r="12" spans="1:3" x14ac:dyDescent="0.3">
      <c r="B12" s="13" t="s">
        <v>4</v>
      </c>
      <c r="C12" s="14">
        <v>10194.1</v>
      </c>
    </row>
    <row r="13" spans="1:3" x14ac:dyDescent="0.3">
      <c r="B13" s="13" t="s">
        <v>12</v>
      </c>
      <c r="C13" s="14">
        <v>12000</v>
      </c>
    </row>
    <row r="14" spans="1:3" x14ac:dyDescent="0.3">
      <c r="B14" s="13" t="s">
        <v>5</v>
      </c>
      <c r="C14" s="14">
        <v>3217</v>
      </c>
    </row>
    <row r="15" spans="1:3" x14ac:dyDescent="0.3">
      <c r="B15" s="13" t="s">
        <v>26</v>
      </c>
      <c r="C15" s="14">
        <v>57045.27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D9" sqref="D9"/>
    </sheetView>
  </sheetViews>
  <sheetFormatPr defaultColWidth="24.21875" defaultRowHeight="14.4" x14ac:dyDescent="0.3"/>
  <cols>
    <col min="1" max="1" width="24" bestFit="1" customWidth="1"/>
    <col min="2" max="2" width="14" customWidth="1"/>
    <col min="3" max="3" width="15.77734375" customWidth="1"/>
  </cols>
  <sheetData>
    <row r="1" spans="1:3" ht="57.6" x14ac:dyDescent="0.3">
      <c r="A1" s="10" t="s">
        <v>15</v>
      </c>
    </row>
    <row r="3" spans="1:3" x14ac:dyDescent="0.3">
      <c r="B3" s="12" t="s">
        <v>24</v>
      </c>
      <c r="C3" t="s">
        <v>28</v>
      </c>
    </row>
    <row r="4" spans="1:3" x14ac:dyDescent="0.3">
      <c r="B4" s="13" t="s">
        <v>10</v>
      </c>
      <c r="C4" s="14">
        <v>4</v>
      </c>
    </row>
    <row r="5" spans="1:3" x14ac:dyDescent="0.3">
      <c r="B5" s="13" t="s">
        <v>3</v>
      </c>
      <c r="C5" s="14">
        <v>6</v>
      </c>
    </row>
    <row r="6" spans="1:3" x14ac:dyDescent="0.3">
      <c r="B6" s="13" t="s">
        <v>7</v>
      </c>
      <c r="C6" s="14">
        <v>5</v>
      </c>
    </row>
    <row r="7" spans="1:3" x14ac:dyDescent="0.3">
      <c r="B7" s="13" t="s">
        <v>26</v>
      </c>
      <c r="C7" s="14">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7" sqref="C7"/>
    </sheetView>
  </sheetViews>
  <sheetFormatPr defaultRowHeight="14.4" x14ac:dyDescent="0.3"/>
  <cols>
    <col min="1" max="1" width="19.109375" bestFit="1" customWidth="1"/>
    <col min="2" max="2" width="18.33203125" bestFit="1" customWidth="1"/>
    <col min="3" max="3" width="14.44140625" customWidth="1"/>
  </cols>
  <sheetData>
    <row r="1" spans="1:3" ht="43.2" x14ac:dyDescent="0.3">
      <c r="A1" s="10" t="s">
        <v>17</v>
      </c>
    </row>
    <row r="3" spans="1:3" x14ac:dyDescent="0.3">
      <c r="B3" s="12" t="s">
        <v>24</v>
      </c>
      <c r="C3" t="s">
        <v>27</v>
      </c>
    </row>
    <row r="4" spans="1:3" x14ac:dyDescent="0.3">
      <c r="B4" s="13" t="s">
        <v>12</v>
      </c>
      <c r="C4" s="14">
        <v>12000</v>
      </c>
    </row>
    <row r="5" spans="1:3" x14ac:dyDescent="0.3">
      <c r="B5" s="13" t="s">
        <v>4</v>
      </c>
      <c r="C5" s="14">
        <v>10194.1</v>
      </c>
    </row>
    <row r="6" spans="1:3" x14ac:dyDescent="0.3">
      <c r="B6" s="13" t="s">
        <v>2</v>
      </c>
      <c r="C6" s="14">
        <v>7775</v>
      </c>
    </row>
    <row r="7" spans="1:3" x14ac:dyDescent="0.3">
      <c r="B7" s="13" t="s">
        <v>3</v>
      </c>
      <c r="C7" s="14">
        <v>7464</v>
      </c>
    </row>
    <row r="8" spans="1:3" x14ac:dyDescent="0.3">
      <c r="B8" s="13" t="s">
        <v>10</v>
      </c>
      <c r="C8" s="14">
        <v>5688</v>
      </c>
    </row>
    <row r="9" spans="1:3" x14ac:dyDescent="0.3">
      <c r="B9" s="13" t="s">
        <v>6</v>
      </c>
      <c r="C9" s="14">
        <v>3342</v>
      </c>
    </row>
    <row r="10" spans="1:3" x14ac:dyDescent="0.3">
      <c r="B10" s="13" t="s">
        <v>5</v>
      </c>
      <c r="C10" s="14">
        <v>3217</v>
      </c>
    </row>
    <row r="11" spans="1:3" x14ac:dyDescent="0.3">
      <c r="B11" s="13" t="s">
        <v>8</v>
      </c>
      <c r="C11" s="14">
        <v>2586</v>
      </c>
    </row>
    <row r="12" spans="1:3" x14ac:dyDescent="0.3">
      <c r="B12" s="13" t="s">
        <v>7</v>
      </c>
      <c r="C12" s="14">
        <v>1857</v>
      </c>
    </row>
    <row r="13" spans="1:3" x14ac:dyDescent="0.3">
      <c r="B13" s="13" t="s">
        <v>9</v>
      </c>
      <c r="C13" s="14">
        <v>1510.9099999999999</v>
      </c>
    </row>
    <row r="14" spans="1:3" x14ac:dyDescent="0.3">
      <c r="B14" s="13" t="s">
        <v>11</v>
      </c>
      <c r="C14" s="14">
        <v>1411.26</v>
      </c>
    </row>
    <row r="15" spans="1:3" x14ac:dyDescent="0.3">
      <c r="B15" s="13" t="s">
        <v>26</v>
      </c>
      <c r="C15" s="14">
        <v>57045.27</v>
      </c>
    </row>
  </sheetData>
  <pageMargins left="0.7" right="0.7" top="0.75" bottom="0.75" header="0.3" footer="0.3"/>
  <pageSetup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zoomScaleNormal="100" workbookViewId="0">
      <selection activeCell="J10" sqref="J10"/>
    </sheetView>
  </sheetViews>
  <sheetFormatPr defaultRowHeight="14.4" x14ac:dyDescent="0.3"/>
  <cols>
    <col min="1" max="1" width="40.33203125" bestFit="1" customWidth="1"/>
    <col min="2" max="2" width="18.33203125" bestFit="1" customWidth="1"/>
    <col min="3" max="3" width="14.44140625" customWidth="1"/>
  </cols>
  <sheetData>
    <row r="1" spans="1:3" ht="57.6" x14ac:dyDescent="0.3">
      <c r="A1" s="10" t="s">
        <v>18</v>
      </c>
    </row>
    <row r="3" spans="1:3" x14ac:dyDescent="0.3">
      <c r="B3" s="12" t="s">
        <v>24</v>
      </c>
      <c r="C3" t="s">
        <v>27</v>
      </c>
    </row>
    <row r="4" spans="1:3" x14ac:dyDescent="0.3">
      <c r="B4" s="13" t="s">
        <v>9</v>
      </c>
      <c r="C4" s="14">
        <v>1510.9099999999999</v>
      </c>
    </row>
    <row r="5" spans="1:3" x14ac:dyDescent="0.3">
      <c r="B5" s="13" t="s">
        <v>6</v>
      </c>
      <c r="C5" s="14">
        <v>3342</v>
      </c>
    </row>
    <row r="6" spans="1:3" x14ac:dyDescent="0.3">
      <c r="B6" s="13" t="s">
        <v>10</v>
      </c>
      <c r="C6" s="14">
        <v>5688</v>
      </c>
    </row>
    <row r="7" spans="1:3" x14ac:dyDescent="0.3">
      <c r="B7" s="13" t="s">
        <v>2</v>
      </c>
      <c r="C7" s="14">
        <v>7775</v>
      </c>
    </row>
    <row r="8" spans="1:3" x14ac:dyDescent="0.3">
      <c r="B8" s="13" t="s">
        <v>11</v>
      </c>
      <c r="C8" s="14">
        <v>1411.26</v>
      </c>
    </row>
    <row r="9" spans="1:3" x14ac:dyDescent="0.3">
      <c r="B9" s="13" t="s">
        <v>8</v>
      </c>
      <c r="C9" s="14">
        <v>2586</v>
      </c>
    </row>
    <row r="10" spans="1:3" x14ac:dyDescent="0.3">
      <c r="B10" s="13" t="s">
        <v>3</v>
      </c>
      <c r="C10" s="14">
        <v>7464</v>
      </c>
    </row>
    <row r="11" spans="1:3" x14ac:dyDescent="0.3">
      <c r="B11" s="13" t="s">
        <v>7</v>
      </c>
      <c r="C11" s="14">
        <v>1857</v>
      </c>
    </row>
    <row r="12" spans="1:3" x14ac:dyDescent="0.3">
      <c r="B12" s="13" t="s">
        <v>4</v>
      </c>
      <c r="C12" s="14">
        <v>10194.1</v>
      </c>
    </row>
    <row r="13" spans="1:3" x14ac:dyDescent="0.3">
      <c r="B13" s="13" t="s">
        <v>12</v>
      </c>
      <c r="C13" s="14">
        <v>12000</v>
      </c>
    </row>
    <row r="14" spans="1:3" x14ac:dyDescent="0.3">
      <c r="B14" s="13" t="s">
        <v>5</v>
      </c>
      <c r="C14" s="14">
        <v>3217</v>
      </c>
    </row>
    <row r="15" spans="1:3" x14ac:dyDescent="0.3">
      <c r="B15" s="13" t="s">
        <v>25</v>
      </c>
      <c r="C15" s="14"/>
    </row>
    <row r="16" spans="1:3" x14ac:dyDescent="0.3">
      <c r="B16" s="13" t="s">
        <v>26</v>
      </c>
      <c r="C16" s="14">
        <v>57045.27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B4" sqref="B4:C13"/>
    </sheetView>
  </sheetViews>
  <sheetFormatPr defaultRowHeight="14.4" x14ac:dyDescent="0.3"/>
  <cols>
    <col min="1" max="1" width="19.109375" bestFit="1" customWidth="1"/>
    <col min="2" max="2" width="18.33203125" bestFit="1" customWidth="1"/>
    <col min="3" max="3" width="14.44140625" customWidth="1"/>
  </cols>
  <sheetData>
    <row r="1" spans="1:3" ht="43.2" x14ac:dyDescent="0.3">
      <c r="A1" s="10" t="s">
        <v>19</v>
      </c>
    </row>
    <row r="3" spans="1:3" x14ac:dyDescent="0.3">
      <c r="B3" s="12" t="s">
        <v>24</v>
      </c>
      <c r="C3" t="s">
        <v>27</v>
      </c>
    </row>
    <row r="4" spans="1:3" x14ac:dyDescent="0.3">
      <c r="B4" s="13" t="s">
        <v>9</v>
      </c>
      <c r="C4" s="14">
        <v>1510.9099999999999</v>
      </c>
    </row>
    <row r="5" spans="1:3" x14ac:dyDescent="0.3">
      <c r="B5" s="13" t="s">
        <v>6</v>
      </c>
      <c r="C5" s="14">
        <v>3342</v>
      </c>
    </row>
    <row r="6" spans="1:3" x14ac:dyDescent="0.3">
      <c r="B6" s="13" t="s">
        <v>10</v>
      </c>
      <c r="C6" s="14">
        <v>5688</v>
      </c>
    </row>
    <row r="7" spans="1:3" x14ac:dyDescent="0.3">
      <c r="B7" s="13" t="s">
        <v>2</v>
      </c>
      <c r="C7" s="14">
        <v>7775</v>
      </c>
    </row>
    <row r="8" spans="1:3" x14ac:dyDescent="0.3">
      <c r="B8" s="13" t="s">
        <v>11</v>
      </c>
      <c r="C8" s="14">
        <v>1411.26</v>
      </c>
    </row>
    <row r="9" spans="1:3" x14ac:dyDescent="0.3">
      <c r="B9" s="13" t="s">
        <v>8</v>
      </c>
      <c r="C9" s="14">
        <v>2586</v>
      </c>
    </row>
    <row r="10" spans="1:3" x14ac:dyDescent="0.3">
      <c r="B10" s="13" t="s">
        <v>3</v>
      </c>
      <c r="C10" s="14">
        <v>7464</v>
      </c>
    </row>
    <row r="11" spans="1:3" x14ac:dyDescent="0.3">
      <c r="B11" s="13" t="s">
        <v>7</v>
      </c>
      <c r="C11" s="14">
        <v>1857</v>
      </c>
    </row>
    <row r="12" spans="1:3" x14ac:dyDescent="0.3">
      <c r="B12" s="13" t="s">
        <v>4</v>
      </c>
      <c r="C12" s="14">
        <v>10194.1</v>
      </c>
    </row>
    <row r="13" spans="1:3" x14ac:dyDescent="0.3">
      <c r="B13" s="13" t="s">
        <v>12</v>
      </c>
      <c r="C13" s="14">
        <v>12000</v>
      </c>
    </row>
    <row r="14" spans="1:3" x14ac:dyDescent="0.3">
      <c r="B14" s="13" t="s">
        <v>5</v>
      </c>
      <c r="C14" s="14">
        <v>3217</v>
      </c>
    </row>
    <row r="15" spans="1:3" x14ac:dyDescent="0.3">
      <c r="B15" s="13" t="s">
        <v>25</v>
      </c>
      <c r="C15" s="14"/>
    </row>
    <row r="16" spans="1:3" x14ac:dyDescent="0.3">
      <c r="B16" s="13" t="s">
        <v>26</v>
      </c>
      <c r="C16" s="14">
        <v>57045.27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3"/>
  <sheetViews>
    <sheetView zoomScale="115" zoomScaleNormal="115" workbookViewId="0">
      <selection activeCell="F7" sqref="F7"/>
    </sheetView>
  </sheetViews>
  <sheetFormatPr defaultRowHeight="14.4" x14ac:dyDescent="0.3"/>
  <cols>
    <col min="1" max="1" width="36.6640625" bestFit="1" customWidth="1"/>
    <col min="2" max="2" width="22.77734375" customWidth="1"/>
    <col min="3" max="3" width="14.44140625" customWidth="1"/>
    <col min="4" max="4" width="13.33203125" customWidth="1"/>
    <col min="5" max="5" width="15.109375" customWidth="1"/>
    <col min="6" max="6" width="8.77734375" customWidth="1"/>
    <col min="7" max="7" width="18" customWidth="1"/>
    <col min="8" max="8" width="16.77734375" customWidth="1"/>
    <col min="9" max="9" width="14.77734375" customWidth="1"/>
    <col min="10" max="10" width="12.77734375" customWidth="1"/>
    <col min="11" max="11" width="18.88671875" customWidth="1"/>
    <col min="12" max="12" width="6.21875" customWidth="1"/>
    <col min="13" max="13" width="16.5546875" bestFit="1" customWidth="1"/>
    <col min="14" max="15" width="10.77734375" customWidth="1"/>
    <col min="16" max="41" width="15.5546875" bestFit="1" customWidth="1"/>
    <col min="42" max="42" width="10.77734375" bestFit="1" customWidth="1"/>
  </cols>
  <sheetData>
    <row r="1" spans="1:7" ht="57.6" x14ac:dyDescent="0.3">
      <c r="A1" s="10" t="s">
        <v>20</v>
      </c>
    </row>
    <row r="2" spans="1:7" x14ac:dyDescent="0.3">
      <c r="G2" t="s">
        <v>30</v>
      </c>
    </row>
    <row r="3" spans="1:7" x14ac:dyDescent="0.3">
      <c r="B3" s="22" t="s">
        <v>0</v>
      </c>
      <c r="C3" s="22" t="s">
        <v>14</v>
      </c>
      <c r="D3" s="23" t="s">
        <v>1</v>
      </c>
      <c r="E3" t="s">
        <v>29</v>
      </c>
      <c r="G3" t="s">
        <v>31</v>
      </c>
    </row>
    <row r="4" spans="1:7" x14ac:dyDescent="0.3">
      <c r="B4" s="2">
        <v>44470</v>
      </c>
      <c r="C4" s="3" t="s">
        <v>2</v>
      </c>
      <c r="D4" s="6">
        <v>2300</v>
      </c>
      <c r="E4" t="s">
        <v>30</v>
      </c>
    </row>
    <row r="5" spans="1:7" ht="31.2" customHeight="1" x14ac:dyDescent="0.3">
      <c r="B5" s="4">
        <v>44470</v>
      </c>
      <c r="C5" s="5" t="s">
        <v>3</v>
      </c>
      <c r="D5" s="6">
        <v>767</v>
      </c>
      <c r="E5" t="s">
        <v>30</v>
      </c>
    </row>
    <row r="6" spans="1:7" ht="41.4" x14ac:dyDescent="0.3">
      <c r="B6" s="4">
        <v>44470</v>
      </c>
      <c r="C6" s="5" t="s">
        <v>4</v>
      </c>
      <c r="D6" s="7">
        <v>2500</v>
      </c>
      <c r="E6" t="s">
        <v>30</v>
      </c>
    </row>
    <row r="7" spans="1:7" ht="27.6" x14ac:dyDescent="0.3">
      <c r="B7" s="4">
        <v>44473</v>
      </c>
      <c r="C7" s="5" t="s">
        <v>5</v>
      </c>
      <c r="D7" s="6">
        <v>710</v>
      </c>
      <c r="E7" t="s">
        <v>30</v>
      </c>
    </row>
    <row r="8" spans="1:7" ht="27.6" x14ac:dyDescent="0.3">
      <c r="B8" s="2">
        <v>44473</v>
      </c>
      <c r="C8" s="3" t="s">
        <v>6</v>
      </c>
      <c r="D8" s="6">
        <v>760</v>
      </c>
      <c r="E8" t="s">
        <v>30</v>
      </c>
    </row>
    <row r="9" spans="1:7" x14ac:dyDescent="0.3">
      <c r="B9" s="4">
        <v>44476</v>
      </c>
      <c r="C9" s="5" t="s">
        <v>10</v>
      </c>
      <c r="D9" s="7">
        <v>1900</v>
      </c>
      <c r="E9" t="s">
        <v>30</v>
      </c>
    </row>
    <row r="10" spans="1:7" ht="27.6" x14ac:dyDescent="0.3">
      <c r="B10" s="2">
        <v>44477</v>
      </c>
      <c r="C10" s="3" t="s">
        <v>7</v>
      </c>
      <c r="D10" s="6">
        <v>450</v>
      </c>
      <c r="E10" t="s">
        <v>30</v>
      </c>
    </row>
    <row r="11" spans="1:7" ht="27.6" x14ac:dyDescent="0.3">
      <c r="B11" s="4">
        <v>44484</v>
      </c>
      <c r="C11" s="5" t="s">
        <v>8</v>
      </c>
      <c r="D11" s="6">
        <v>620</v>
      </c>
      <c r="E11" t="s">
        <v>30</v>
      </c>
    </row>
    <row r="12" spans="1:7" ht="27.6" x14ac:dyDescent="0.3">
      <c r="B12" s="4">
        <v>44485</v>
      </c>
      <c r="C12" s="5" t="s">
        <v>11</v>
      </c>
      <c r="D12" s="6">
        <v>470</v>
      </c>
      <c r="E12" t="s">
        <v>30</v>
      </c>
    </row>
    <row r="13" spans="1:7" ht="27.6" x14ac:dyDescent="0.3">
      <c r="B13" s="4">
        <v>44487</v>
      </c>
      <c r="C13" s="5" t="s">
        <v>3</v>
      </c>
      <c r="D13" s="6">
        <v>970</v>
      </c>
      <c r="E13" t="s">
        <v>30</v>
      </c>
    </row>
    <row r="14" spans="1:7" x14ac:dyDescent="0.3">
      <c r="B14" s="4">
        <v>44487</v>
      </c>
      <c r="C14" s="3" t="s">
        <v>2</v>
      </c>
      <c r="D14" s="7">
        <v>1075</v>
      </c>
      <c r="E14" t="s">
        <v>30</v>
      </c>
    </row>
    <row r="15" spans="1:7" ht="27.6" x14ac:dyDescent="0.3">
      <c r="B15" s="4">
        <v>44488</v>
      </c>
      <c r="C15" s="5" t="s">
        <v>7</v>
      </c>
      <c r="D15" s="6">
        <v>489</v>
      </c>
      <c r="E15" t="s">
        <v>30</v>
      </c>
    </row>
    <row r="16" spans="1:7" ht="41.4" x14ac:dyDescent="0.3">
      <c r="B16" s="4">
        <v>44491</v>
      </c>
      <c r="C16" s="5" t="s">
        <v>4</v>
      </c>
      <c r="D16" s="7">
        <v>1574.1</v>
      </c>
      <c r="E16" t="s">
        <v>30</v>
      </c>
    </row>
    <row r="17" spans="2:5" ht="27.6" x14ac:dyDescent="0.3">
      <c r="B17" s="4">
        <v>44491</v>
      </c>
      <c r="C17" s="5" t="s">
        <v>6</v>
      </c>
      <c r="D17" s="6">
        <v>550</v>
      </c>
      <c r="E17" t="s">
        <v>30</v>
      </c>
    </row>
    <row r="18" spans="2:5" x14ac:dyDescent="0.3">
      <c r="B18" s="4">
        <v>44494</v>
      </c>
      <c r="C18" s="5" t="s">
        <v>9</v>
      </c>
      <c r="D18" s="6">
        <v>423</v>
      </c>
      <c r="E18" t="s">
        <v>30</v>
      </c>
    </row>
    <row r="19" spans="2:5" x14ac:dyDescent="0.3">
      <c r="B19" s="4">
        <v>44496</v>
      </c>
      <c r="C19" s="5" t="s">
        <v>9</v>
      </c>
      <c r="D19" s="6">
        <v>358.22</v>
      </c>
      <c r="E19" t="s">
        <v>30</v>
      </c>
    </row>
    <row r="20" spans="2:5" ht="27.6" x14ac:dyDescent="0.3">
      <c r="B20" s="4">
        <v>44496</v>
      </c>
      <c r="C20" s="5" t="s">
        <v>8</v>
      </c>
      <c r="D20" s="6">
        <v>520</v>
      </c>
      <c r="E20" t="s">
        <v>30</v>
      </c>
    </row>
    <row r="21" spans="2:5" ht="27.6" x14ac:dyDescent="0.3">
      <c r="B21" s="2">
        <v>44497</v>
      </c>
      <c r="C21" s="3" t="s">
        <v>5</v>
      </c>
      <c r="D21" s="6">
        <v>300</v>
      </c>
      <c r="E21" t="s">
        <v>30</v>
      </c>
    </row>
    <row r="22" spans="2:5" x14ac:dyDescent="0.3">
      <c r="B22" s="2">
        <v>44498</v>
      </c>
      <c r="C22" s="3" t="s">
        <v>9</v>
      </c>
      <c r="D22" s="6">
        <v>407.05</v>
      </c>
      <c r="E22" t="s">
        <v>30</v>
      </c>
    </row>
    <row r="23" spans="2:5" ht="41.4" x14ac:dyDescent="0.3">
      <c r="B23" s="2">
        <v>44499</v>
      </c>
      <c r="C23" s="3" t="s">
        <v>4</v>
      </c>
      <c r="D23" s="6">
        <v>300</v>
      </c>
      <c r="E23" t="s">
        <v>30</v>
      </c>
    </row>
    <row r="24" spans="2:5" ht="27.6" x14ac:dyDescent="0.3">
      <c r="B24" s="4">
        <v>44501</v>
      </c>
      <c r="C24" s="5" t="s">
        <v>3</v>
      </c>
      <c r="D24" s="7">
        <v>2327</v>
      </c>
      <c r="E24" t="s">
        <v>30</v>
      </c>
    </row>
    <row r="25" spans="2:5" x14ac:dyDescent="0.3">
      <c r="B25" s="4">
        <v>44502</v>
      </c>
      <c r="C25" s="5" t="s">
        <v>10</v>
      </c>
      <c r="D25" s="6">
        <v>1150</v>
      </c>
      <c r="E25" t="s">
        <v>30</v>
      </c>
    </row>
    <row r="26" spans="2:5" x14ac:dyDescent="0.3">
      <c r="B26" s="4">
        <v>44504</v>
      </c>
      <c r="C26" s="5" t="s">
        <v>10</v>
      </c>
      <c r="D26" s="7">
        <v>1138</v>
      </c>
      <c r="E26" t="s">
        <v>30</v>
      </c>
    </row>
    <row r="27" spans="2:5" ht="27.6" x14ac:dyDescent="0.3">
      <c r="B27" s="2">
        <v>44505</v>
      </c>
      <c r="C27" s="3" t="s">
        <v>13</v>
      </c>
      <c r="D27" s="6">
        <v>500</v>
      </c>
      <c r="E27" t="s">
        <v>30</v>
      </c>
    </row>
    <row r="28" spans="2:5" ht="27.6" x14ac:dyDescent="0.3">
      <c r="B28" s="2">
        <v>44508</v>
      </c>
      <c r="C28" s="3" t="s">
        <v>6</v>
      </c>
      <c r="D28" s="6">
        <v>702</v>
      </c>
      <c r="E28" t="s">
        <v>30</v>
      </c>
    </row>
    <row r="29" spans="2:5" ht="41.4" x14ac:dyDescent="0.3">
      <c r="B29" s="4">
        <v>44509</v>
      </c>
      <c r="C29" s="5" t="s">
        <v>4</v>
      </c>
      <c r="D29" s="7">
        <v>1600</v>
      </c>
      <c r="E29" t="s">
        <v>30</v>
      </c>
    </row>
    <row r="30" spans="2:5" ht="27.6" x14ac:dyDescent="0.3">
      <c r="B30" s="4">
        <v>44512</v>
      </c>
      <c r="C30" s="5" t="s">
        <v>5</v>
      </c>
      <c r="D30" s="6">
        <v>600</v>
      </c>
      <c r="E30" t="s">
        <v>30</v>
      </c>
    </row>
    <row r="31" spans="2:5" ht="27.6" x14ac:dyDescent="0.3">
      <c r="B31" s="2">
        <v>44515</v>
      </c>
      <c r="C31" s="3" t="s">
        <v>13</v>
      </c>
      <c r="D31" s="6">
        <v>900</v>
      </c>
      <c r="E31" t="s">
        <v>30</v>
      </c>
    </row>
    <row r="32" spans="2:5" ht="27.6" x14ac:dyDescent="0.3">
      <c r="B32" s="4">
        <v>44515</v>
      </c>
      <c r="C32" s="3" t="s">
        <v>6</v>
      </c>
      <c r="D32" s="6">
        <v>150</v>
      </c>
      <c r="E32" t="s">
        <v>30</v>
      </c>
    </row>
    <row r="33" spans="2:5" x14ac:dyDescent="0.3">
      <c r="B33" s="2">
        <v>44515</v>
      </c>
      <c r="C33" s="3" t="s">
        <v>2</v>
      </c>
      <c r="D33" s="6">
        <v>2100</v>
      </c>
      <c r="E33" t="s">
        <v>30</v>
      </c>
    </row>
    <row r="34" spans="2:5" ht="27.6" x14ac:dyDescent="0.3">
      <c r="B34" s="2">
        <v>44517</v>
      </c>
      <c r="C34" s="3" t="s">
        <v>11</v>
      </c>
      <c r="D34" s="6">
        <v>470.63</v>
      </c>
      <c r="E34" t="s">
        <v>30</v>
      </c>
    </row>
    <row r="35" spans="2:5" x14ac:dyDescent="0.3">
      <c r="B35" s="2">
        <v>44517</v>
      </c>
      <c r="C35" s="3" t="s">
        <v>9</v>
      </c>
      <c r="D35" s="6">
        <v>322.64</v>
      </c>
      <c r="E35" t="s">
        <v>30</v>
      </c>
    </row>
    <row r="36" spans="2:5" ht="27.6" x14ac:dyDescent="0.3">
      <c r="B36" s="2">
        <v>44518</v>
      </c>
      <c r="C36" s="5" t="s">
        <v>8</v>
      </c>
      <c r="D36" s="6">
        <v>428</v>
      </c>
      <c r="E36" t="s">
        <v>30</v>
      </c>
    </row>
    <row r="37" spans="2:5" ht="27.6" x14ac:dyDescent="0.3">
      <c r="B37" s="2">
        <v>44519</v>
      </c>
      <c r="C37" s="3" t="s">
        <v>5</v>
      </c>
      <c r="D37" s="6">
        <v>447</v>
      </c>
      <c r="E37" t="s">
        <v>30</v>
      </c>
    </row>
    <row r="38" spans="2:5" ht="41.4" x14ac:dyDescent="0.3">
      <c r="B38" s="2">
        <v>44522</v>
      </c>
      <c r="C38" s="3" t="s">
        <v>4</v>
      </c>
      <c r="D38" s="7">
        <v>1720</v>
      </c>
      <c r="E38" t="s">
        <v>30</v>
      </c>
    </row>
    <row r="39" spans="2:5" ht="27.6" x14ac:dyDescent="0.3">
      <c r="B39" s="4">
        <v>44524</v>
      </c>
      <c r="C39" s="5" t="s">
        <v>6</v>
      </c>
      <c r="D39" s="6">
        <v>540</v>
      </c>
      <c r="E39" t="s">
        <v>30</v>
      </c>
    </row>
    <row r="40" spans="2:5" ht="27.6" x14ac:dyDescent="0.3">
      <c r="B40" s="2">
        <v>44525</v>
      </c>
      <c r="C40" s="3" t="s">
        <v>7</v>
      </c>
      <c r="D40" s="6">
        <v>314</v>
      </c>
      <c r="E40" t="s">
        <v>30</v>
      </c>
    </row>
    <row r="41" spans="2:5" ht="27.6" x14ac:dyDescent="0.3">
      <c r="B41" s="2">
        <v>44526</v>
      </c>
      <c r="C41" s="3" t="s">
        <v>8</v>
      </c>
      <c r="D41" s="6">
        <v>518</v>
      </c>
      <c r="E41" t="s">
        <v>30</v>
      </c>
    </row>
    <row r="42" spans="2:5" ht="27.6" x14ac:dyDescent="0.3">
      <c r="B42" s="2">
        <v>44526</v>
      </c>
      <c r="C42" s="5" t="s">
        <v>3</v>
      </c>
      <c r="D42" s="7">
        <v>2000</v>
      </c>
      <c r="E42" t="s">
        <v>30</v>
      </c>
    </row>
    <row r="43" spans="2:5" ht="27.6" x14ac:dyDescent="0.3">
      <c r="B43" s="4">
        <v>44529</v>
      </c>
      <c r="C43" s="5" t="s">
        <v>7</v>
      </c>
      <c r="D43" s="6">
        <v>337</v>
      </c>
      <c r="E43" t="s">
        <v>30</v>
      </c>
    </row>
    <row r="44" spans="2:5" ht="27.6" x14ac:dyDescent="0.3">
      <c r="B44" s="2">
        <v>44530</v>
      </c>
      <c r="C44" s="3" t="s">
        <v>8</v>
      </c>
      <c r="D44" s="6">
        <v>500</v>
      </c>
      <c r="E44" t="s">
        <v>30</v>
      </c>
    </row>
    <row r="45" spans="2:5" ht="41.4" x14ac:dyDescent="0.3">
      <c r="B45" s="2">
        <v>44531</v>
      </c>
      <c r="C45" s="3" t="s">
        <v>4</v>
      </c>
      <c r="D45" s="7">
        <v>2500</v>
      </c>
      <c r="E45" t="s">
        <v>30</v>
      </c>
    </row>
    <row r="46" spans="2:5" ht="27.6" x14ac:dyDescent="0.3">
      <c r="B46" s="4">
        <v>44534</v>
      </c>
      <c r="C46" s="5" t="s">
        <v>5</v>
      </c>
      <c r="D46" s="6">
        <v>710</v>
      </c>
      <c r="E46" t="s">
        <v>30</v>
      </c>
    </row>
    <row r="47" spans="2:5" x14ac:dyDescent="0.3">
      <c r="B47" s="2">
        <v>44537</v>
      </c>
      <c r="C47" s="3" t="s">
        <v>2</v>
      </c>
      <c r="D47" s="6">
        <v>2300</v>
      </c>
      <c r="E47" t="s">
        <v>30</v>
      </c>
    </row>
    <row r="48" spans="2:5" x14ac:dyDescent="0.3">
      <c r="B48" s="2">
        <v>44539</v>
      </c>
      <c r="C48" s="3" t="s">
        <v>12</v>
      </c>
      <c r="D48" s="6">
        <v>12000</v>
      </c>
      <c r="E48" t="s">
        <v>30</v>
      </c>
    </row>
    <row r="49" spans="2:5" x14ac:dyDescent="0.3">
      <c r="B49" s="2">
        <v>44545</v>
      </c>
      <c r="C49" s="5" t="s">
        <v>10</v>
      </c>
      <c r="D49" s="6">
        <v>1500</v>
      </c>
      <c r="E49" t="s">
        <v>30</v>
      </c>
    </row>
    <row r="50" spans="2:5" ht="27.6" x14ac:dyDescent="0.3">
      <c r="B50" s="2">
        <v>44547</v>
      </c>
      <c r="C50" s="3" t="s">
        <v>11</v>
      </c>
      <c r="D50" s="6">
        <v>470.63</v>
      </c>
      <c r="E50" t="s">
        <v>30</v>
      </c>
    </row>
    <row r="51" spans="2:5" ht="27.6" x14ac:dyDescent="0.3">
      <c r="B51" s="2">
        <v>44550</v>
      </c>
      <c r="C51" s="3" t="s">
        <v>7</v>
      </c>
      <c r="D51" s="6">
        <v>267</v>
      </c>
      <c r="E51" t="s">
        <v>30</v>
      </c>
    </row>
    <row r="52" spans="2:5" ht="27.6" x14ac:dyDescent="0.3">
      <c r="B52" s="2">
        <v>44553</v>
      </c>
      <c r="C52" s="3" t="s">
        <v>6</v>
      </c>
      <c r="D52" s="6">
        <v>640</v>
      </c>
      <c r="E52" t="s">
        <v>30</v>
      </c>
    </row>
    <row r="53" spans="2:5" ht="27.6" x14ac:dyDescent="0.3">
      <c r="B53" s="2">
        <v>44553</v>
      </c>
      <c r="C53" s="3" t="s">
        <v>5</v>
      </c>
      <c r="D53" s="6">
        <v>450</v>
      </c>
      <c r="E53" t="s">
        <v>30</v>
      </c>
    </row>
    <row r="54" spans="2:5" x14ac:dyDescent="0.3">
      <c r="B54" s="21"/>
      <c r="C54" s="14"/>
    </row>
    <row r="55" spans="2:5" x14ac:dyDescent="0.3">
      <c r="B55" s="21"/>
      <c r="C55" s="14"/>
    </row>
    <row r="56" spans="2:5" x14ac:dyDescent="0.3">
      <c r="B56" s="20"/>
      <c r="C56" s="14"/>
    </row>
    <row r="57" spans="2:5" x14ac:dyDescent="0.3">
      <c r="B57" s="21"/>
      <c r="C57" s="14"/>
    </row>
    <row r="58" spans="2:5" x14ac:dyDescent="0.3">
      <c r="B58" s="21"/>
      <c r="C58" s="14"/>
    </row>
    <row r="59" spans="2:5" x14ac:dyDescent="0.3">
      <c r="B59" s="20"/>
      <c r="C59" s="14"/>
    </row>
    <row r="60" spans="2:5" x14ac:dyDescent="0.3">
      <c r="B60" s="21"/>
      <c r="C60" s="14"/>
    </row>
    <row r="61" spans="2:5" x14ac:dyDescent="0.3">
      <c r="B61" s="20"/>
      <c r="C61" s="14"/>
    </row>
    <row r="62" spans="2:5" x14ac:dyDescent="0.3">
      <c r="B62" s="21"/>
      <c r="C62" s="14"/>
    </row>
    <row r="63" spans="2:5" x14ac:dyDescent="0.3">
      <c r="B63" s="20"/>
      <c r="C63" s="14"/>
    </row>
    <row r="64" spans="2:5" x14ac:dyDescent="0.3">
      <c r="B64" s="21"/>
      <c r="C64" s="14"/>
    </row>
    <row r="65" spans="2:3" x14ac:dyDescent="0.3">
      <c r="B65" s="20"/>
      <c r="C65" s="14"/>
    </row>
    <row r="66" spans="2:3" x14ac:dyDescent="0.3">
      <c r="B66" s="21"/>
      <c r="C66" s="14"/>
    </row>
    <row r="67" spans="2:3" x14ac:dyDescent="0.3">
      <c r="B67" s="20"/>
      <c r="C67" s="14"/>
    </row>
    <row r="68" spans="2:3" x14ac:dyDescent="0.3">
      <c r="B68" s="21"/>
      <c r="C68" s="14"/>
    </row>
    <row r="69" spans="2:3" x14ac:dyDescent="0.3">
      <c r="B69" s="20"/>
      <c r="C69" s="14"/>
    </row>
    <row r="70" spans="2:3" x14ac:dyDescent="0.3">
      <c r="B70" s="21"/>
      <c r="C70" s="14"/>
    </row>
    <row r="71" spans="2:3" x14ac:dyDescent="0.3">
      <c r="B71" s="21"/>
      <c r="C71" s="14"/>
    </row>
    <row r="72" spans="2:3" x14ac:dyDescent="0.3">
      <c r="B72" s="20"/>
      <c r="C72" s="14"/>
    </row>
    <row r="73" spans="2:3" x14ac:dyDescent="0.3">
      <c r="B73" s="21"/>
      <c r="C73" s="14"/>
    </row>
    <row r="74" spans="2:3" x14ac:dyDescent="0.3">
      <c r="B74" s="20"/>
      <c r="C74" s="14"/>
    </row>
    <row r="75" spans="2:3" x14ac:dyDescent="0.3">
      <c r="B75" s="21"/>
      <c r="C75" s="14"/>
    </row>
    <row r="76" spans="2:3" x14ac:dyDescent="0.3">
      <c r="B76" s="20"/>
      <c r="C76" s="14"/>
    </row>
    <row r="77" spans="2:3" x14ac:dyDescent="0.3">
      <c r="B77" s="21"/>
      <c r="C77" s="14"/>
    </row>
    <row r="78" spans="2:3" x14ac:dyDescent="0.3">
      <c r="B78" s="20"/>
      <c r="C78" s="14"/>
    </row>
    <row r="79" spans="2:3" x14ac:dyDescent="0.3">
      <c r="B79" s="21"/>
      <c r="C79" s="14"/>
    </row>
    <row r="80" spans="2:3" x14ac:dyDescent="0.3">
      <c r="B80" s="20"/>
      <c r="C80" s="14"/>
    </row>
    <row r="81" spans="2:3" x14ac:dyDescent="0.3">
      <c r="B81" s="21"/>
      <c r="C81" s="14"/>
    </row>
    <row r="82" spans="2:3" x14ac:dyDescent="0.3">
      <c r="B82" s="20"/>
      <c r="C82" s="14"/>
    </row>
    <row r="83" spans="2:3" x14ac:dyDescent="0.3">
      <c r="B83" s="21"/>
      <c r="C83" s="14"/>
    </row>
    <row r="84" spans="2:3" x14ac:dyDescent="0.3">
      <c r="B84" s="20"/>
      <c r="C84" s="14"/>
    </row>
    <row r="85" spans="2:3" x14ac:dyDescent="0.3">
      <c r="B85" s="21"/>
      <c r="C85" s="14"/>
    </row>
    <row r="86" spans="2:3" x14ac:dyDescent="0.3">
      <c r="B86" s="20"/>
      <c r="C86" s="14"/>
    </row>
    <row r="87" spans="2:3" x14ac:dyDescent="0.3">
      <c r="B87" s="21"/>
      <c r="C87" s="14"/>
    </row>
    <row r="88" spans="2:3" x14ac:dyDescent="0.3">
      <c r="B88" s="20"/>
      <c r="C88" s="14"/>
    </row>
    <row r="89" spans="2:3" x14ac:dyDescent="0.3">
      <c r="B89" s="21"/>
      <c r="C89" s="14"/>
    </row>
    <row r="90" spans="2:3" x14ac:dyDescent="0.3">
      <c r="B90" s="20"/>
      <c r="C90" s="14"/>
    </row>
    <row r="91" spans="2:3" x14ac:dyDescent="0.3">
      <c r="B91" s="21"/>
      <c r="C91" s="14"/>
    </row>
    <row r="92" spans="2:3" x14ac:dyDescent="0.3">
      <c r="B92" s="21"/>
      <c r="C92" s="14"/>
    </row>
    <row r="93" spans="2:3" x14ac:dyDescent="0.3">
      <c r="B93" s="13"/>
      <c r="C93" s="14"/>
    </row>
  </sheetData>
  <dataValidations count="1">
    <dataValidation type="list" allowBlank="1" showInputMessage="1" showErrorMessage="1" sqref="D4:E53">
      <formula1>$G$2:$G$3</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workbookViewId="0">
      <selection activeCell="H8" sqref="H8"/>
    </sheetView>
  </sheetViews>
  <sheetFormatPr defaultRowHeight="14.4" x14ac:dyDescent="0.3"/>
  <cols>
    <col min="1" max="1" width="52.88671875" bestFit="1" customWidth="1"/>
    <col min="2" max="2" width="14.77734375" customWidth="1"/>
    <col min="3" max="3" width="16" customWidth="1"/>
    <col min="4" max="4" width="12.21875" customWidth="1"/>
    <col min="5" max="5" width="13.44140625" customWidth="1"/>
  </cols>
  <sheetData>
    <row r="1" spans="1:5" ht="43.2" x14ac:dyDescent="0.3">
      <c r="A1" s="10" t="s">
        <v>21</v>
      </c>
    </row>
    <row r="5" spans="1:5" x14ac:dyDescent="0.3">
      <c r="B5" s="22" t="s">
        <v>0</v>
      </c>
      <c r="C5" s="22" t="s">
        <v>14</v>
      </c>
      <c r="D5" s="23" t="s">
        <v>1</v>
      </c>
      <c r="E5" t="s">
        <v>32</v>
      </c>
    </row>
    <row r="6" spans="1:5" x14ac:dyDescent="0.3">
      <c r="B6" s="2">
        <v>44470</v>
      </c>
      <c r="C6" s="3" t="s">
        <v>2</v>
      </c>
      <c r="D6" s="6">
        <v>2300</v>
      </c>
      <c r="E6" t="str">
        <f>IF(D6&gt;2000,"Over budget","Within budget")</f>
        <v>Over budget</v>
      </c>
    </row>
    <row r="7" spans="1:5" ht="27.6" x14ac:dyDescent="0.3">
      <c r="B7" s="4">
        <v>44470</v>
      </c>
      <c r="C7" s="5" t="s">
        <v>3</v>
      </c>
      <c r="D7" s="6">
        <v>767</v>
      </c>
      <c r="E7" t="str">
        <f t="shared" ref="E7:E55" si="0">IF(D7&gt;2000,"Over budget","Within budget")</f>
        <v>Within budget</v>
      </c>
    </row>
    <row r="8" spans="1:5" ht="41.4" x14ac:dyDescent="0.3">
      <c r="B8" s="4">
        <v>44470</v>
      </c>
      <c r="C8" s="5" t="s">
        <v>4</v>
      </c>
      <c r="D8" s="7">
        <v>2500</v>
      </c>
      <c r="E8" t="str">
        <f t="shared" si="0"/>
        <v>Over budget</v>
      </c>
    </row>
    <row r="9" spans="1:5" ht="27.6" x14ac:dyDescent="0.3">
      <c r="B9" s="4">
        <v>44473</v>
      </c>
      <c r="C9" s="5" t="s">
        <v>5</v>
      </c>
      <c r="D9" s="6">
        <v>710</v>
      </c>
      <c r="E9" t="str">
        <f t="shared" si="0"/>
        <v>Within budget</v>
      </c>
    </row>
    <row r="10" spans="1:5" x14ac:dyDescent="0.3">
      <c r="B10" s="2">
        <v>44473</v>
      </c>
      <c r="C10" s="3" t="s">
        <v>6</v>
      </c>
      <c r="D10" s="6">
        <v>760</v>
      </c>
      <c r="E10" t="str">
        <f t="shared" si="0"/>
        <v>Within budget</v>
      </c>
    </row>
    <row r="11" spans="1:5" x14ac:dyDescent="0.3">
      <c r="B11" s="4">
        <v>44476</v>
      </c>
      <c r="C11" s="5" t="s">
        <v>10</v>
      </c>
      <c r="D11" s="7">
        <v>1900</v>
      </c>
      <c r="E11" t="str">
        <f t="shared" si="0"/>
        <v>Within budget</v>
      </c>
    </row>
    <row r="12" spans="1:5" x14ac:dyDescent="0.3">
      <c r="B12" s="2">
        <v>44477</v>
      </c>
      <c r="C12" s="3" t="s">
        <v>7</v>
      </c>
      <c r="D12" s="6">
        <v>450</v>
      </c>
      <c r="E12" t="str">
        <f t="shared" si="0"/>
        <v>Within budget</v>
      </c>
    </row>
    <row r="13" spans="1:5" ht="27.6" x14ac:dyDescent="0.3">
      <c r="B13" s="4">
        <v>44484</v>
      </c>
      <c r="C13" s="5" t="s">
        <v>8</v>
      </c>
      <c r="D13" s="6">
        <v>620</v>
      </c>
      <c r="E13" t="str">
        <f t="shared" si="0"/>
        <v>Within budget</v>
      </c>
    </row>
    <row r="14" spans="1:5" ht="27.6" x14ac:dyDescent="0.3">
      <c r="B14" s="4">
        <v>44485</v>
      </c>
      <c r="C14" s="5" t="s">
        <v>11</v>
      </c>
      <c r="D14" s="6">
        <v>470</v>
      </c>
      <c r="E14" t="str">
        <f t="shared" si="0"/>
        <v>Within budget</v>
      </c>
    </row>
    <row r="15" spans="1:5" ht="27.6" x14ac:dyDescent="0.3">
      <c r="B15" s="4">
        <v>44487</v>
      </c>
      <c r="C15" s="5" t="s">
        <v>3</v>
      </c>
      <c r="D15" s="6">
        <v>970</v>
      </c>
      <c r="E15" t="str">
        <f t="shared" si="0"/>
        <v>Within budget</v>
      </c>
    </row>
    <row r="16" spans="1:5" x14ac:dyDescent="0.3">
      <c r="B16" s="4">
        <v>44487</v>
      </c>
      <c r="C16" s="3" t="s">
        <v>2</v>
      </c>
      <c r="D16" s="7">
        <v>1075</v>
      </c>
      <c r="E16" t="str">
        <f t="shared" si="0"/>
        <v>Within budget</v>
      </c>
    </row>
    <row r="17" spans="2:5" x14ac:dyDescent="0.3">
      <c r="B17" s="4">
        <v>44488</v>
      </c>
      <c r="C17" s="5" t="s">
        <v>7</v>
      </c>
      <c r="D17" s="6">
        <v>489</v>
      </c>
      <c r="E17" t="str">
        <f t="shared" si="0"/>
        <v>Within budget</v>
      </c>
    </row>
    <row r="18" spans="2:5" ht="41.4" x14ac:dyDescent="0.3">
      <c r="B18" s="4">
        <v>44491</v>
      </c>
      <c r="C18" s="5" t="s">
        <v>4</v>
      </c>
      <c r="D18" s="7">
        <v>1574.1</v>
      </c>
      <c r="E18" t="str">
        <f t="shared" si="0"/>
        <v>Within budget</v>
      </c>
    </row>
    <row r="19" spans="2:5" x14ac:dyDescent="0.3">
      <c r="B19" s="4">
        <v>44491</v>
      </c>
      <c r="C19" s="5" t="s">
        <v>6</v>
      </c>
      <c r="D19" s="6">
        <v>550</v>
      </c>
      <c r="E19" t="str">
        <f t="shared" si="0"/>
        <v>Within budget</v>
      </c>
    </row>
    <row r="20" spans="2:5" x14ac:dyDescent="0.3">
      <c r="B20" s="4">
        <v>44494</v>
      </c>
      <c r="C20" s="5" t="s">
        <v>9</v>
      </c>
      <c r="D20" s="6">
        <v>423</v>
      </c>
      <c r="E20" t="str">
        <f t="shared" si="0"/>
        <v>Within budget</v>
      </c>
    </row>
    <row r="21" spans="2:5" x14ac:dyDescent="0.3">
      <c r="B21" s="4">
        <v>44496</v>
      </c>
      <c r="C21" s="5" t="s">
        <v>9</v>
      </c>
      <c r="D21" s="6">
        <v>358.22</v>
      </c>
      <c r="E21" t="str">
        <f t="shared" si="0"/>
        <v>Within budget</v>
      </c>
    </row>
    <row r="22" spans="2:5" ht="27.6" x14ac:dyDescent="0.3">
      <c r="B22" s="4">
        <v>44496</v>
      </c>
      <c r="C22" s="5" t="s">
        <v>8</v>
      </c>
      <c r="D22" s="6">
        <v>520</v>
      </c>
      <c r="E22" t="str">
        <f t="shared" si="0"/>
        <v>Within budget</v>
      </c>
    </row>
    <row r="23" spans="2:5" ht="27.6" x14ac:dyDescent="0.3">
      <c r="B23" s="2">
        <v>44497</v>
      </c>
      <c r="C23" s="3" t="s">
        <v>5</v>
      </c>
      <c r="D23" s="6">
        <v>300</v>
      </c>
      <c r="E23" t="str">
        <f t="shared" si="0"/>
        <v>Within budget</v>
      </c>
    </row>
    <row r="24" spans="2:5" x14ac:dyDescent="0.3">
      <c r="B24" s="2">
        <v>44498</v>
      </c>
      <c r="C24" s="3" t="s">
        <v>9</v>
      </c>
      <c r="D24" s="6">
        <v>407.05</v>
      </c>
      <c r="E24" t="str">
        <f t="shared" si="0"/>
        <v>Within budget</v>
      </c>
    </row>
    <row r="25" spans="2:5" ht="41.4" x14ac:dyDescent="0.3">
      <c r="B25" s="2">
        <v>44499</v>
      </c>
      <c r="C25" s="3" t="s">
        <v>4</v>
      </c>
      <c r="D25" s="6">
        <v>300</v>
      </c>
      <c r="E25" t="str">
        <f t="shared" si="0"/>
        <v>Within budget</v>
      </c>
    </row>
    <row r="26" spans="2:5" ht="27.6" x14ac:dyDescent="0.3">
      <c r="B26" s="4">
        <v>44501</v>
      </c>
      <c r="C26" s="5" t="s">
        <v>3</v>
      </c>
      <c r="D26" s="7">
        <v>2327</v>
      </c>
      <c r="E26" t="str">
        <f t="shared" si="0"/>
        <v>Over budget</v>
      </c>
    </row>
    <row r="27" spans="2:5" x14ac:dyDescent="0.3">
      <c r="B27" s="4">
        <v>44502</v>
      </c>
      <c r="C27" s="5" t="s">
        <v>10</v>
      </c>
      <c r="D27" s="6">
        <v>1150</v>
      </c>
      <c r="E27" t="str">
        <f t="shared" si="0"/>
        <v>Within budget</v>
      </c>
    </row>
    <row r="28" spans="2:5" x14ac:dyDescent="0.3">
      <c r="B28" s="4">
        <v>44504</v>
      </c>
      <c r="C28" s="5" t="s">
        <v>10</v>
      </c>
      <c r="D28" s="7">
        <v>1138</v>
      </c>
      <c r="E28" t="str">
        <f t="shared" si="0"/>
        <v>Within budget</v>
      </c>
    </row>
    <row r="29" spans="2:5" ht="27.6" x14ac:dyDescent="0.3">
      <c r="B29" s="2">
        <v>44505</v>
      </c>
      <c r="C29" s="3" t="s">
        <v>13</v>
      </c>
      <c r="D29" s="6">
        <v>500</v>
      </c>
      <c r="E29" t="str">
        <f t="shared" si="0"/>
        <v>Within budget</v>
      </c>
    </row>
    <row r="30" spans="2:5" x14ac:dyDescent="0.3">
      <c r="B30" s="2">
        <v>44508</v>
      </c>
      <c r="C30" s="3" t="s">
        <v>6</v>
      </c>
      <c r="D30" s="6">
        <v>702</v>
      </c>
      <c r="E30" t="str">
        <f t="shared" si="0"/>
        <v>Within budget</v>
      </c>
    </row>
    <row r="31" spans="2:5" ht="41.4" x14ac:dyDescent="0.3">
      <c r="B31" s="4">
        <v>44509</v>
      </c>
      <c r="C31" s="5" t="s">
        <v>4</v>
      </c>
      <c r="D31" s="7">
        <v>1600</v>
      </c>
      <c r="E31" t="str">
        <f t="shared" si="0"/>
        <v>Within budget</v>
      </c>
    </row>
    <row r="32" spans="2:5" ht="27.6" x14ac:dyDescent="0.3">
      <c r="B32" s="4">
        <v>44512</v>
      </c>
      <c r="C32" s="5" t="s">
        <v>5</v>
      </c>
      <c r="D32" s="6">
        <v>600</v>
      </c>
      <c r="E32" t="str">
        <f t="shared" si="0"/>
        <v>Within budget</v>
      </c>
    </row>
    <row r="33" spans="2:5" ht="27.6" x14ac:dyDescent="0.3">
      <c r="B33" s="2">
        <v>44515</v>
      </c>
      <c r="C33" s="3" t="s">
        <v>13</v>
      </c>
      <c r="D33" s="6">
        <v>900</v>
      </c>
      <c r="E33" t="str">
        <f t="shared" si="0"/>
        <v>Within budget</v>
      </c>
    </row>
    <row r="34" spans="2:5" x14ac:dyDescent="0.3">
      <c r="B34" s="4">
        <v>44515</v>
      </c>
      <c r="C34" s="3" t="s">
        <v>6</v>
      </c>
      <c r="D34" s="6">
        <v>150</v>
      </c>
      <c r="E34" t="str">
        <f t="shared" si="0"/>
        <v>Within budget</v>
      </c>
    </row>
    <row r="35" spans="2:5" x14ac:dyDescent="0.3">
      <c r="B35" s="2">
        <v>44515</v>
      </c>
      <c r="C35" s="3" t="s">
        <v>2</v>
      </c>
      <c r="D35" s="6">
        <v>2100</v>
      </c>
      <c r="E35" t="str">
        <f t="shared" si="0"/>
        <v>Over budget</v>
      </c>
    </row>
    <row r="36" spans="2:5" ht="27.6" x14ac:dyDescent="0.3">
      <c r="B36" s="2">
        <v>44517</v>
      </c>
      <c r="C36" s="3" t="s">
        <v>11</v>
      </c>
      <c r="D36" s="6">
        <v>470.63</v>
      </c>
      <c r="E36" t="str">
        <f t="shared" si="0"/>
        <v>Within budget</v>
      </c>
    </row>
    <row r="37" spans="2:5" x14ac:dyDescent="0.3">
      <c r="B37" s="2">
        <v>44517</v>
      </c>
      <c r="C37" s="3" t="s">
        <v>9</v>
      </c>
      <c r="D37" s="6">
        <v>322.64</v>
      </c>
      <c r="E37" t="str">
        <f t="shared" si="0"/>
        <v>Within budget</v>
      </c>
    </row>
    <row r="38" spans="2:5" ht="27.6" x14ac:dyDescent="0.3">
      <c r="B38" s="2">
        <v>44518</v>
      </c>
      <c r="C38" s="5" t="s">
        <v>8</v>
      </c>
      <c r="D38" s="6">
        <v>428</v>
      </c>
      <c r="E38" t="str">
        <f t="shared" si="0"/>
        <v>Within budget</v>
      </c>
    </row>
    <row r="39" spans="2:5" ht="27.6" x14ac:dyDescent="0.3">
      <c r="B39" s="2">
        <v>44519</v>
      </c>
      <c r="C39" s="3" t="s">
        <v>5</v>
      </c>
      <c r="D39" s="6">
        <v>447</v>
      </c>
      <c r="E39" t="str">
        <f t="shared" si="0"/>
        <v>Within budget</v>
      </c>
    </row>
    <row r="40" spans="2:5" ht="41.4" x14ac:dyDescent="0.3">
      <c r="B40" s="2">
        <v>44522</v>
      </c>
      <c r="C40" s="3" t="s">
        <v>4</v>
      </c>
      <c r="D40" s="7">
        <v>1720</v>
      </c>
      <c r="E40" t="str">
        <f t="shared" si="0"/>
        <v>Within budget</v>
      </c>
    </row>
    <row r="41" spans="2:5" x14ac:dyDescent="0.3">
      <c r="B41" s="4">
        <v>44524</v>
      </c>
      <c r="C41" s="5" t="s">
        <v>6</v>
      </c>
      <c r="D41" s="6">
        <v>540</v>
      </c>
      <c r="E41" t="str">
        <f t="shared" si="0"/>
        <v>Within budget</v>
      </c>
    </row>
    <row r="42" spans="2:5" x14ac:dyDescent="0.3">
      <c r="B42" s="2">
        <v>44525</v>
      </c>
      <c r="C42" s="3" t="s">
        <v>7</v>
      </c>
      <c r="D42" s="6">
        <v>314</v>
      </c>
      <c r="E42" t="str">
        <f t="shared" si="0"/>
        <v>Within budget</v>
      </c>
    </row>
    <row r="43" spans="2:5" ht="27.6" x14ac:dyDescent="0.3">
      <c r="B43" s="2">
        <v>44526</v>
      </c>
      <c r="C43" s="3" t="s">
        <v>8</v>
      </c>
      <c r="D43" s="6">
        <v>518</v>
      </c>
      <c r="E43" t="str">
        <f t="shared" si="0"/>
        <v>Within budget</v>
      </c>
    </row>
    <row r="44" spans="2:5" ht="27.6" x14ac:dyDescent="0.3">
      <c r="B44" s="2">
        <v>44526</v>
      </c>
      <c r="C44" s="5" t="s">
        <v>3</v>
      </c>
      <c r="D44" s="7">
        <v>2000</v>
      </c>
      <c r="E44" t="str">
        <f t="shared" si="0"/>
        <v>Within budget</v>
      </c>
    </row>
    <row r="45" spans="2:5" x14ac:dyDescent="0.3">
      <c r="B45" s="4">
        <v>44529</v>
      </c>
      <c r="C45" s="5" t="s">
        <v>7</v>
      </c>
      <c r="D45" s="6">
        <v>337</v>
      </c>
      <c r="E45" t="str">
        <f t="shared" si="0"/>
        <v>Within budget</v>
      </c>
    </row>
    <row r="46" spans="2:5" ht="27.6" x14ac:dyDescent="0.3">
      <c r="B46" s="2">
        <v>44530</v>
      </c>
      <c r="C46" s="3" t="s">
        <v>8</v>
      </c>
      <c r="D46" s="6">
        <v>500</v>
      </c>
      <c r="E46" t="str">
        <f t="shared" si="0"/>
        <v>Within budget</v>
      </c>
    </row>
    <row r="47" spans="2:5" ht="41.4" x14ac:dyDescent="0.3">
      <c r="B47" s="2">
        <v>44531</v>
      </c>
      <c r="C47" s="3" t="s">
        <v>4</v>
      </c>
      <c r="D47" s="7">
        <v>2500</v>
      </c>
      <c r="E47" t="str">
        <f t="shared" si="0"/>
        <v>Over budget</v>
      </c>
    </row>
    <row r="48" spans="2:5" ht="27.6" x14ac:dyDescent="0.3">
      <c r="B48" s="4">
        <v>44534</v>
      </c>
      <c r="C48" s="5" t="s">
        <v>5</v>
      </c>
      <c r="D48" s="6">
        <v>710</v>
      </c>
      <c r="E48" t="str">
        <f t="shared" si="0"/>
        <v>Within budget</v>
      </c>
    </row>
    <row r="49" spans="2:5" x14ac:dyDescent="0.3">
      <c r="B49" s="2">
        <v>44537</v>
      </c>
      <c r="C49" s="3" t="s">
        <v>2</v>
      </c>
      <c r="D49" s="6">
        <v>2300</v>
      </c>
      <c r="E49" t="str">
        <f t="shared" si="0"/>
        <v>Over budget</v>
      </c>
    </row>
    <row r="50" spans="2:5" x14ac:dyDescent="0.3">
      <c r="B50" s="2">
        <v>44539</v>
      </c>
      <c r="C50" s="3" t="s">
        <v>12</v>
      </c>
      <c r="D50" s="6">
        <v>12000</v>
      </c>
      <c r="E50" t="str">
        <f t="shared" si="0"/>
        <v>Over budget</v>
      </c>
    </row>
    <row r="51" spans="2:5" x14ac:dyDescent="0.3">
      <c r="B51" s="2">
        <v>44545</v>
      </c>
      <c r="C51" s="5" t="s">
        <v>10</v>
      </c>
      <c r="D51" s="6">
        <v>1500</v>
      </c>
      <c r="E51" t="str">
        <f t="shared" si="0"/>
        <v>Within budget</v>
      </c>
    </row>
    <row r="52" spans="2:5" ht="27.6" x14ac:dyDescent="0.3">
      <c r="B52" s="2">
        <v>44547</v>
      </c>
      <c r="C52" s="3" t="s">
        <v>11</v>
      </c>
      <c r="D52" s="6">
        <v>470.63</v>
      </c>
      <c r="E52" t="str">
        <f t="shared" si="0"/>
        <v>Within budget</v>
      </c>
    </row>
    <row r="53" spans="2:5" x14ac:dyDescent="0.3">
      <c r="B53" s="2">
        <v>44550</v>
      </c>
      <c r="C53" s="3" t="s">
        <v>7</v>
      </c>
      <c r="D53" s="6">
        <v>267</v>
      </c>
      <c r="E53" t="str">
        <f t="shared" si="0"/>
        <v>Within budget</v>
      </c>
    </row>
    <row r="54" spans="2:5" x14ac:dyDescent="0.3">
      <c r="B54" s="2">
        <v>44553</v>
      </c>
      <c r="C54" s="3" t="s">
        <v>6</v>
      </c>
      <c r="D54" s="6">
        <v>640</v>
      </c>
      <c r="E54" t="str">
        <f t="shared" si="0"/>
        <v>Within budget</v>
      </c>
    </row>
    <row r="55" spans="2:5" ht="27.6" x14ac:dyDescent="0.3">
      <c r="B55" s="2">
        <v>44553</v>
      </c>
      <c r="C55" s="3" t="s">
        <v>5</v>
      </c>
      <c r="D55" s="6">
        <v>450</v>
      </c>
      <c r="E55" t="str">
        <f t="shared" si="0"/>
        <v>Within budget</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abSelected="1" workbookViewId="0">
      <selection activeCell="B38" sqref="B38"/>
    </sheetView>
  </sheetViews>
  <sheetFormatPr defaultColWidth="47.44140625" defaultRowHeight="14.4" x14ac:dyDescent="0.3"/>
  <cols>
    <col min="1" max="1" width="45.77734375" bestFit="1" customWidth="1"/>
    <col min="2" max="2" width="47" bestFit="1" customWidth="1"/>
  </cols>
  <sheetData>
    <row r="1" spans="1:3" ht="28.8" x14ac:dyDescent="0.3">
      <c r="A1" s="10" t="s">
        <v>22</v>
      </c>
    </row>
    <row r="5" spans="1:3" x14ac:dyDescent="0.3">
      <c r="B5" s="25" t="s">
        <v>33</v>
      </c>
      <c r="C5" s="26"/>
    </row>
    <row r="6" spans="1:3" x14ac:dyDescent="0.3">
      <c r="B6" s="27"/>
      <c r="C6" s="26"/>
    </row>
    <row r="7" spans="1:3" x14ac:dyDescent="0.3">
      <c r="B7" s="27"/>
      <c r="C7" s="26"/>
    </row>
    <row r="8" spans="1:3" ht="57.6" x14ac:dyDescent="0.3">
      <c r="B8" s="24" t="s">
        <v>34</v>
      </c>
      <c r="C8" s="26"/>
    </row>
    <row r="9" spans="1:3" x14ac:dyDescent="0.3">
      <c r="B9" s="27" t="s">
        <v>35</v>
      </c>
      <c r="C9" s="26"/>
    </row>
    <row r="10" spans="1:3" x14ac:dyDescent="0.3">
      <c r="B10" s="25"/>
      <c r="C10" s="26"/>
    </row>
    <row r="11" spans="1:3" x14ac:dyDescent="0.3">
      <c r="B11" s="25" t="s">
        <v>36</v>
      </c>
      <c r="C11" s="26"/>
    </row>
    <row r="12" spans="1:3" x14ac:dyDescent="0.3">
      <c r="B12" s="27"/>
      <c r="C12" s="26"/>
    </row>
    <row r="13" spans="1:3" x14ac:dyDescent="0.3">
      <c r="B13" s="25"/>
      <c r="C13" s="26"/>
    </row>
    <row r="14" spans="1:3" ht="86.4" x14ac:dyDescent="0.3">
      <c r="B14" s="27" t="s">
        <v>37</v>
      </c>
      <c r="C14" s="26"/>
    </row>
    <row r="15" spans="1:3" x14ac:dyDescent="0.3">
      <c r="B15" s="25"/>
      <c r="C15" s="26"/>
    </row>
    <row r="16" spans="1:3" x14ac:dyDescent="0.3">
      <c r="B16" s="25" t="s">
        <v>38</v>
      </c>
      <c r="C16" s="26"/>
    </row>
    <row r="17" spans="2:3" x14ac:dyDescent="0.3">
      <c r="B17" s="27"/>
      <c r="C17" s="26"/>
    </row>
    <row r="18" spans="2:3" x14ac:dyDescent="0.3">
      <c r="B18" s="25"/>
      <c r="C18" s="26"/>
    </row>
    <row r="19" spans="2:3" ht="86.4" x14ac:dyDescent="0.3">
      <c r="B19" s="27" t="s">
        <v>39</v>
      </c>
      <c r="C19" s="26"/>
    </row>
    <row r="20" spans="2:3" x14ac:dyDescent="0.3">
      <c r="B20" s="24" t="s">
        <v>40</v>
      </c>
      <c r="C20" s="26"/>
    </row>
    <row r="21" spans="2:3" x14ac:dyDescent="0.3">
      <c r="B21" s="27"/>
      <c r="C21" s="26"/>
    </row>
    <row r="22" spans="2:3" x14ac:dyDescent="0.3">
      <c r="B22" s="25" t="s">
        <v>41</v>
      </c>
      <c r="C22" s="26"/>
    </row>
    <row r="23" spans="2:3" x14ac:dyDescent="0.3">
      <c r="B23" s="25"/>
      <c r="C23" s="26"/>
    </row>
    <row r="24" spans="2:3" x14ac:dyDescent="0.3">
      <c r="B24" s="27"/>
      <c r="C24" s="26"/>
    </row>
    <row r="25" spans="2:3" ht="57.6" x14ac:dyDescent="0.3">
      <c r="B25" s="24" t="s">
        <v>42</v>
      </c>
      <c r="C25" s="26"/>
    </row>
    <row r="26" spans="2:3" x14ac:dyDescent="0.3">
      <c r="B26" s="27"/>
      <c r="C26" s="26"/>
    </row>
    <row r="27" spans="2:3" x14ac:dyDescent="0.3">
      <c r="B27" s="25" t="s">
        <v>43</v>
      </c>
      <c r="C27" s="26"/>
    </row>
    <row r="28" spans="2:3" x14ac:dyDescent="0.3">
      <c r="B28" s="25"/>
      <c r="C28" s="26"/>
    </row>
    <row r="29" spans="2:3" x14ac:dyDescent="0.3">
      <c r="B29" s="27"/>
      <c r="C29" s="26"/>
    </row>
    <row r="30" spans="2:3" ht="57.6" x14ac:dyDescent="0.3">
      <c r="B30" s="24" t="s">
        <v>44</v>
      </c>
      <c r="C30" s="26"/>
    </row>
    <row r="31" spans="2:3" x14ac:dyDescent="0.3">
      <c r="B31" s="27"/>
      <c r="C31" s="26"/>
    </row>
    <row r="32" spans="2:3" x14ac:dyDescent="0.3">
      <c r="B32" s="25" t="s">
        <v>45</v>
      </c>
      <c r="C32" s="26"/>
    </row>
    <row r="33" spans="2:3" x14ac:dyDescent="0.3">
      <c r="B33" s="25"/>
      <c r="C33" s="26"/>
    </row>
    <row r="34" spans="2:3" x14ac:dyDescent="0.3">
      <c r="B34" s="27"/>
      <c r="C34" s="26"/>
    </row>
    <row r="35" spans="2:3" ht="57.6" x14ac:dyDescent="0.3">
      <c r="B35" s="24" t="s">
        <v>46</v>
      </c>
      <c r="C35" s="26"/>
    </row>
    <row r="36" spans="2:3" x14ac:dyDescent="0.3">
      <c r="B36" s="27" t="s">
        <v>47</v>
      </c>
      <c r="C36" s="26"/>
    </row>
    <row r="37" spans="2:3" x14ac:dyDescent="0.3">
      <c r="B37" s="27"/>
      <c r="C37" s="26"/>
    </row>
    <row r="38" spans="2:3" ht="28.8" x14ac:dyDescent="0.3">
      <c r="B38" s="25" t="s">
        <v>48</v>
      </c>
      <c r="C38" s="26"/>
    </row>
    <row r="39" spans="2:3" x14ac:dyDescent="0.3">
      <c r="B39" s="27"/>
      <c r="C39" s="26"/>
    </row>
    <row r="40" spans="2:3" x14ac:dyDescent="0.3">
      <c r="B40" s="25"/>
      <c r="C40" s="26"/>
    </row>
    <row r="41" spans="2:3" ht="72" x14ac:dyDescent="0.3">
      <c r="B41" s="27" t="s">
        <v>49</v>
      </c>
      <c r="C41" s="26"/>
    </row>
    <row r="42" spans="2:3" x14ac:dyDescent="0.3">
      <c r="B42" s="27"/>
      <c r="C42" s="26"/>
    </row>
    <row r="43" spans="2:3" ht="28.8" x14ac:dyDescent="0.3">
      <c r="B43" s="25" t="s">
        <v>50</v>
      </c>
      <c r="C43" s="26"/>
    </row>
    <row r="44" spans="2:3" x14ac:dyDescent="0.3">
      <c r="B44" s="27"/>
      <c r="C44" s="26"/>
    </row>
    <row r="45" spans="2:3" x14ac:dyDescent="0.3">
      <c r="B45" s="25"/>
      <c r="C45" s="26"/>
    </row>
    <row r="46" spans="2:3" ht="72" x14ac:dyDescent="0.3">
      <c r="B46" s="27" t="s">
        <v>51</v>
      </c>
      <c r="C46" s="26"/>
    </row>
    <row r="47" spans="2:3" x14ac:dyDescent="0.3">
      <c r="B47" s="27"/>
      <c r="C47" s="26"/>
    </row>
    <row r="48" spans="2:3" x14ac:dyDescent="0.3">
      <c r="B48" s="25" t="s">
        <v>52</v>
      </c>
      <c r="C48" s="26"/>
    </row>
    <row r="49" spans="2:3" x14ac:dyDescent="0.3">
      <c r="B49" s="27"/>
      <c r="C49" s="26"/>
    </row>
    <row r="50" spans="2:3" x14ac:dyDescent="0.3">
      <c r="B50" s="25"/>
      <c r="C50" s="26"/>
    </row>
    <row r="51" spans="2:3" ht="86.4" x14ac:dyDescent="0.3">
      <c r="B51" s="27" t="s">
        <v>53</v>
      </c>
      <c r="C51" s="26"/>
    </row>
    <row r="52" spans="2:3" x14ac:dyDescent="0.3">
      <c r="B52" s="27"/>
      <c r="C52" s="26"/>
    </row>
    <row r="53" spans="2:3" x14ac:dyDescent="0.3">
      <c r="B53" s="25" t="s">
        <v>54</v>
      </c>
      <c r="C53" s="26"/>
    </row>
    <row r="54" spans="2:3" x14ac:dyDescent="0.3">
      <c r="B54" s="27"/>
      <c r="C54" s="26"/>
    </row>
    <row r="55" spans="2:3" x14ac:dyDescent="0.3">
      <c r="B55" s="27"/>
      <c r="C55" s="26"/>
    </row>
    <row r="56" spans="2:3" ht="72" x14ac:dyDescent="0.3">
      <c r="B56" s="26" t="s">
        <v>55</v>
      </c>
      <c r="C56" s="26"/>
    </row>
    <row r="57" spans="2:3" x14ac:dyDescent="0.3">
      <c r="B57" s="26"/>
      <c r="C57" s="26"/>
    </row>
    <row r="58" spans="2:3" ht="57.6" x14ac:dyDescent="0.3">
      <c r="B58" s="27" t="s">
        <v>56</v>
      </c>
      <c r="C58" s="27"/>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Expense</vt:lpstr>
      <vt:lpstr>Tasks</vt:lpstr>
      <vt:lpstr>Q2</vt:lpstr>
      <vt:lpstr>Q1</vt:lpstr>
      <vt:lpstr>Q3</vt:lpstr>
      <vt:lpstr>Q4</vt:lpstr>
      <vt:lpstr>Q5</vt:lpstr>
      <vt:lpstr>Q6</vt:lpstr>
      <vt:lpstr>Q7</vt:lpstr>
      <vt:lpstr>Q8</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Sakshi</cp:lastModifiedBy>
  <dcterms:created xsi:type="dcterms:W3CDTF">2015-06-05T18:17:20Z</dcterms:created>
  <dcterms:modified xsi:type="dcterms:W3CDTF">2024-09-13T05:10:06Z</dcterms:modified>
</cp:coreProperties>
</file>