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xl/webextensions/webextension5.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hidePivotFieldList="1"/>
  <xr:revisionPtr revIDLastSave="0" documentId="8_{31A917F8-50A5-4C6A-83F7-8CDACE2B833F}" xr6:coauthVersionLast="47" xr6:coauthVersionMax="47" xr10:uidLastSave="{00000000-0000-0000-0000-000000000000}"/>
  <bookViews>
    <workbookView xWindow="240" yWindow="105" windowWidth="14805" windowHeight="8010" firstSheet="2" activeTab="2" xr2:uid="{00000000-000D-0000-FFFF-FFFF00000000}"/>
  </bookViews>
  <sheets>
    <sheet name="PIVOT" sheetId="1" r:id="rId1"/>
    <sheet name="SCATTER" sheetId="5" r:id="rId2"/>
    <sheet name="SLICER" sheetId="6" r:id="rId3"/>
    <sheet name="hISTOGRAM" sheetId="2" r:id="rId4"/>
    <sheet name="geography function" sheetId="4" r:id="rId5"/>
    <sheet name="GPT cache" sheetId="3" state="veryHidden" r:id="rId6"/>
  </sheets>
  <definedNames>
    <definedName name="_xlnm._FilterDatabase" localSheetId="2" hidden="1">SLICER!$H$4:$H$4</definedName>
    <definedName name="Slicer_Radio">#N/A</definedName>
    <definedName name="solver_eng" localSheetId="0" hidden="1">0</definedName>
    <definedName name="solver_eng" localSheetId="3" hidden="1">0</definedName>
    <definedName name="solver_eng" localSheetId="4" hidden="1">0</definedName>
  </definedNames>
  <calcPr calcId="191028"/>
  <pivotCaches>
    <pivotCache cacheId="3434" r:id="rId7"/>
    <pivotCache cacheId="350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 i="4" l="1" a="1"/>
  <c r="N6" i="4"/>
  <c r="N7" i="4" a="1"/>
  <c r="N7" i="4"/>
  <c r="N8" i="4" a="1"/>
  <c r="N8" i="4"/>
  <c r="N9" i="4" a="1"/>
  <c r="N9" i="4"/>
  <c r="N10" i="4" a="1"/>
  <c r="N10" i="4"/>
  <c r="M6" i="4" a="1"/>
  <c r="M6" i="4"/>
  <c r="M7" i="4" a="1"/>
  <c r="M7" i="4"/>
  <c r="M8" i="4" a="1"/>
  <c r="M8" i="4"/>
  <c r="M9" i="4" a="1"/>
  <c r="M9" i="4"/>
  <c r="M10" i="4" a="1"/>
  <c r="M10" i="4"/>
  <c r="L6" i="4" a="1"/>
  <c r="L6" i="4"/>
  <c r="L7" i="4" a="1"/>
  <c r="L7" i="4"/>
  <c r="L8" i="4" a="1"/>
  <c r="L8" i="4"/>
  <c r="L9" i="4" a="1"/>
  <c r="L9" i="4"/>
  <c r="L10" i="4" a="1"/>
  <c r="L1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6"/>
        </ext>
      </extLst>
    </bk>
    <bk>
      <extLst>
        <ext uri="{3e2802c4-a4d2-4d8b-9148-e3be6c30e623}">
          <xlrd:rvb i="62"/>
        </ext>
      </extLst>
    </bk>
    <bk>
      <extLst>
        <ext uri="{3e2802c4-a4d2-4d8b-9148-e3be6c30e623}">
          <xlrd:rvb i="82"/>
        </ext>
      </extLst>
    </bk>
    <bk>
      <extLst>
        <ext uri="{3e2802c4-a4d2-4d8b-9148-e3be6c30e623}">
          <xlrd:rvb i="151"/>
        </ext>
      </extLst>
    </bk>
    <bk>
      <extLst>
        <ext uri="{3e2802c4-a4d2-4d8b-9148-e3be6c30e623}">
          <xlrd:rvb i="157"/>
        </ext>
      </extLst>
    </bk>
    <bk>
      <extLst>
        <ext uri="{3e2802c4-a4d2-4d8b-9148-e3be6c30e623}">
          <xlrd:rvb i="221"/>
        </ext>
      </extLst>
    </bk>
    <bk>
      <extLst>
        <ext uri="{3e2802c4-a4d2-4d8b-9148-e3be6c30e623}">
          <xlrd:rvb i="227"/>
        </ext>
      </extLst>
    </bk>
    <bk>
      <extLst>
        <ext uri="{3e2802c4-a4d2-4d8b-9148-e3be6c30e623}">
          <xlrd:rvb i="310"/>
        </ext>
      </extLst>
    </bk>
    <bk>
      <extLst>
        <ext uri="{3e2802c4-a4d2-4d8b-9148-e3be6c30e623}">
          <xlrd:rvb i="316"/>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<sst xmlns="http://schemas.openxmlformats.org/spreadsheetml/2006/main" count="42" uniqueCount="15">
  <si>
    <t>ID</t>
  </si>
  <si>
    <t>TV</t>
  </si>
  <si>
    <t>Radio</t>
  </si>
  <si>
    <t>Newspaper</t>
  </si>
  <si>
    <t>Sales</t>
  </si>
  <si>
    <t>Sum of Sales</t>
  </si>
  <si>
    <t>Sum of Newspaper</t>
  </si>
  <si>
    <t>Sum of TV</t>
  </si>
  <si>
    <t>Sum of Radio</t>
  </si>
  <si>
    <t>Grand Total</t>
  </si>
  <si>
    <t>Bin</t>
  </si>
  <si>
    <t>Frequency</t>
  </si>
  <si>
    <t>Cumulative %</t>
  </si>
  <si>
    <t>More</t>
  </si>
  <si>
    <t>{"hash":"4eaa834224d351e6715a132d6b9e4e6d85f173a33d1eb9b23802d34850e10272","version":1,"value":"[[\"=SUM(A1:A10)\"]]"}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</si>
</sst>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8"/>
      <color rgb="FF000000"/>
      <name val="Helvetica Neue"/>
      <charset val="1"/>
    </font>
    <font>
      <sz val="8"/>
      <color rgb="FF000000"/>
      <name val="Helvetica Neue"/>
      <charset val="1"/>
    </font>
    <font>
      <b/>
      <sz val="8"/>
      <color rgb="FF000000"/>
      <name val="Helvetica Neue"/>
      <family val="2"/>
    </font>
    <font>
      <sz val="8"/>
      <color rgb="FF000000"/>
      <name val="Helvetica Neue"/>
      <family val="2"/>
    </font>
  </fonts>
  <fills count="5">
    <fill>
      <patternFill patternType="none"/>
    </fill>
    <fill>
      <patternFill patternType="gray125"/>
    </fill>
    <fill>
      <patternFill patternType="solid">
        <fgColor theme="0"/>
        <bgColor indexed="64"/>
      </patternFill>
    </fill>
    <fill>
      <patternFill patternType="solid">
        <fgColor rgb="FFB0B3B2"/>
        <bgColor rgb="FF000000"/>
      </patternFill>
    </fill>
    <fill>
      <patternFill patternType="solid">
        <fgColor rgb="FFD4D4D4"/>
        <bgColor rgb="FF00000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4">
    <xf numFmtId="0" fontId="0" fillId="0" borderId="0" xfId="0"/>
    <xf numFmtId="0" fontId="0" fillId="0" borderId="0" xfId="0" applyAlignment="1">
      <alignment justifyLastLine="1"/>
    </xf>
    <xf numFmtId="0" fontId="0" fillId="0" borderId="0" xfId="0" applyAlignment="1">
      <alignment wrapText="1" justifyLastLine="1"/>
    </xf>
    <xf numFmtId="0" fontId="1" fillId="2" borderId="1" xfId="0" applyFont="1" applyFill="1" applyBorder="1"/>
    <xf numFmtId="0" fontId="0" fillId="2" borderId="1" xfId="0" applyFill="1" applyBorder="1"/>
    <xf numFmtId="0" fontId="2" fillId="2" borderId="1" xfId="0" applyFont="1" applyFill="1" applyBorder="1"/>
    <xf numFmtId="0" fontId="3" fillId="3" borderId="1" xfId="0" applyFont="1" applyFill="1" applyBorder="1" applyAlignment="1"/>
    <xf numFmtId="0" fontId="3" fillId="3" borderId="2" xfId="0" applyFont="1" applyFill="1" applyBorder="1" applyAlignment="1"/>
    <xf numFmtId="0" fontId="3" fillId="4" borderId="3" xfId="0" applyFont="1" applyFill="1" applyBorder="1" applyAlignment="1"/>
    <xf numFmtId="0" fontId="4" fillId="0" borderId="4" xfId="0" applyFont="1" applyFill="1" applyBorder="1" applyAlignment="1"/>
    <xf numFmtId="10" fontId="0" fillId="0" borderId="0" xfId="0" applyNumberFormat="1"/>
    <xf numFmtId="9" fontId="0" fillId="0" borderId="0" xfId="0" applyNumberFormat="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20/07/relationships/rdRichValueWebImage" Target="richData/rdRichValueWebImage.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SCATTER!$B$1</c:f>
              <c:strCache>
                <c:ptCount val="1"/>
                <c:pt idx="0">
                  <c:v>TV</c:v>
                </c:pt>
              </c:strCache>
            </c:strRef>
          </c:tx>
          <c:spPr>
            <a:ln w="25400" cap="rnd">
              <a:noFill/>
              <a:round/>
            </a:ln>
            <a:effectLst/>
          </c:spPr>
          <c:marker>
            <c:symbol val="circle"/>
            <c:size val="5"/>
            <c:spPr>
              <a:solidFill>
                <a:schemeClr val="accent1"/>
              </a:solidFill>
              <a:ln w="9525">
                <a:solidFill>
                  <a:schemeClr val="accent1"/>
                </a:solidFill>
              </a:ln>
              <a:effectLst/>
            </c:spPr>
          </c:marker>
          <c:xVal>
            <c:numRef>
              <c:f>SCATTER!$A$2:$A$201</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SCATTER!$B$2:$B$201</c:f>
              <c:numCache>
                <c:formatCode>General</c:formatCode>
                <c:ptCount val="200"/>
                <c:pt idx="0">
                  <c:v>230.1</c:v>
                </c:pt>
                <c:pt idx="1">
                  <c:v>44.5</c:v>
                </c:pt>
                <c:pt idx="2">
                  <c:v>17.2</c:v>
                </c:pt>
                <c:pt idx="3">
                  <c:v>151.5</c:v>
                </c:pt>
                <c:pt idx="4">
                  <c:v>180.8</c:v>
                </c:pt>
                <c:pt idx="5">
                  <c:v>8.6999999999999993</c:v>
                </c:pt>
                <c:pt idx="6">
                  <c:v>57.5</c:v>
                </c:pt>
                <c:pt idx="7">
                  <c:v>120.2</c:v>
                </c:pt>
                <c:pt idx="8">
                  <c:v>8.6</c:v>
                </c:pt>
                <c:pt idx="9">
                  <c:v>199.8</c:v>
                </c:pt>
                <c:pt idx="10">
                  <c:v>66.099999999999994</c:v>
                </c:pt>
                <c:pt idx="11">
                  <c:v>214.7</c:v>
                </c:pt>
                <c:pt idx="12">
                  <c:v>23.8</c:v>
                </c:pt>
                <c:pt idx="13">
                  <c:v>97.5</c:v>
                </c:pt>
                <c:pt idx="14">
                  <c:v>204.1</c:v>
                </c:pt>
                <c:pt idx="15">
                  <c:v>195.4</c:v>
                </c:pt>
                <c:pt idx="16">
                  <c:v>67.8</c:v>
                </c:pt>
                <c:pt idx="17">
                  <c:v>281.39999999999998</c:v>
                </c:pt>
                <c:pt idx="18">
                  <c:v>69.2</c:v>
                </c:pt>
                <c:pt idx="19">
                  <c:v>147.30000000000001</c:v>
                </c:pt>
                <c:pt idx="20">
                  <c:v>218.4</c:v>
                </c:pt>
                <c:pt idx="21">
                  <c:v>237.4</c:v>
                </c:pt>
                <c:pt idx="22">
                  <c:v>13.2</c:v>
                </c:pt>
                <c:pt idx="23">
                  <c:v>228.3</c:v>
                </c:pt>
                <c:pt idx="24">
                  <c:v>62.3</c:v>
                </c:pt>
                <c:pt idx="25">
                  <c:v>262.89999999999998</c:v>
                </c:pt>
                <c:pt idx="26">
                  <c:v>142.9</c:v>
                </c:pt>
                <c:pt idx="27">
                  <c:v>240.1</c:v>
                </c:pt>
                <c:pt idx="28">
                  <c:v>248.8</c:v>
                </c:pt>
                <c:pt idx="29">
                  <c:v>70.599999999999994</c:v>
                </c:pt>
                <c:pt idx="30">
                  <c:v>292.89999999999998</c:v>
                </c:pt>
                <c:pt idx="31">
                  <c:v>112.9</c:v>
                </c:pt>
                <c:pt idx="32">
                  <c:v>97.2</c:v>
                </c:pt>
                <c:pt idx="33">
                  <c:v>265.60000000000002</c:v>
                </c:pt>
                <c:pt idx="34">
                  <c:v>95.7</c:v>
                </c:pt>
                <c:pt idx="35">
                  <c:v>290.7</c:v>
                </c:pt>
                <c:pt idx="36">
                  <c:v>266.89999999999998</c:v>
                </c:pt>
                <c:pt idx="37">
                  <c:v>74.7</c:v>
                </c:pt>
                <c:pt idx="38">
                  <c:v>43.1</c:v>
                </c:pt>
                <c:pt idx="39">
                  <c:v>228</c:v>
                </c:pt>
                <c:pt idx="40">
                  <c:v>202.5</c:v>
                </c:pt>
                <c:pt idx="41">
                  <c:v>177</c:v>
                </c:pt>
                <c:pt idx="42">
                  <c:v>293.60000000000002</c:v>
                </c:pt>
                <c:pt idx="43">
                  <c:v>206.9</c:v>
                </c:pt>
                <c:pt idx="44">
                  <c:v>25.1</c:v>
                </c:pt>
                <c:pt idx="45">
                  <c:v>175.1</c:v>
                </c:pt>
                <c:pt idx="46">
                  <c:v>89.7</c:v>
                </c:pt>
                <c:pt idx="47">
                  <c:v>239.9</c:v>
                </c:pt>
                <c:pt idx="48">
                  <c:v>227.2</c:v>
                </c:pt>
                <c:pt idx="49">
                  <c:v>66.900000000000006</c:v>
                </c:pt>
                <c:pt idx="50">
                  <c:v>199.8</c:v>
                </c:pt>
                <c:pt idx="51">
                  <c:v>100.4</c:v>
                </c:pt>
                <c:pt idx="52">
                  <c:v>216.4</c:v>
                </c:pt>
                <c:pt idx="53">
                  <c:v>182.6</c:v>
                </c:pt>
                <c:pt idx="54">
                  <c:v>262.7</c:v>
                </c:pt>
                <c:pt idx="55">
                  <c:v>198.9</c:v>
                </c:pt>
                <c:pt idx="56">
                  <c:v>7.3</c:v>
                </c:pt>
                <c:pt idx="57">
                  <c:v>136.19999999999999</c:v>
                </c:pt>
                <c:pt idx="58">
                  <c:v>210.8</c:v>
                </c:pt>
                <c:pt idx="59">
                  <c:v>210.7</c:v>
                </c:pt>
                <c:pt idx="60">
                  <c:v>53.5</c:v>
                </c:pt>
                <c:pt idx="61">
                  <c:v>261.3</c:v>
                </c:pt>
                <c:pt idx="62">
                  <c:v>239.3</c:v>
                </c:pt>
                <c:pt idx="63">
                  <c:v>102.7</c:v>
                </c:pt>
                <c:pt idx="64">
                  <c:v>131.1</c:v>
                </c:pt>
                <c:pt idx="65">
                  <c:v>69</c:v>
                </c:pt>
                <c:pt idx="66">
                  <c:v>31.5</c:v>
                </c:pt>
                <c:pt idx="67">
                  <c:v>139.30000000000001</c:v>
                </c:pt>
                <c:pt idx="68">
                  <c:v>237.4</c:v>
                </c:pt>
                <c:pt idx="69">
                  <c:v>216.8</c:v>
                </c:pt>
                <c:pt idx="70">
                  <c:v>199.1</c:v>
                </c:pt>
                <c:pt idx="71">
                  <c:v>109.8</c:v>
                </c:pt>
                <c:pt idx="72">
                  <c:v>26.8</c:v>
                </c:pt>
                <c:pt idx="73">
                  <c:v>129.4</c:v>
                </c:pt>
                <c:pt idx="74">
                  <c:v>213.4</c:v>
                </c:pt>
                <c:pt idx="75">
                  <c:v>16.899999999999999</c:v>
                </c:pt>
                <c:pt idx="76">
                  <c:v>27.5</c:v>
                </c:pt>
                <c:pt idx="77">
                  <c:v>120.5</c:v>
                </c:pt>
                <c:pt idx="78">
                  <c:v>5.4</c:v>
                </c:pt>
                <c:pt idx="79">
                  <c:v>116</c:v>
                </c:pt>
                <c:pt idx="80">
                  <c:v>76.400000000000006</c:v>
                </c:pt>
                <c:pt idx="81">
                  <c:v>239.8</c:v>
                </c:pt>
                <c:pt idx="82">
                  <c:v>75.3</c:v>
                </c:pt>
                <c:pt idx="83">
                  <c:v>68.400000000000006</c:v>
                </c:pt>
                <c:pt idx="84">
                  <c:v>213.5</c:v>
                </c:pt>
                <c:pt idx="85">
                  <c:v>193.2</c:v>
                </c:pt>
                <c:pt idx="86">
                  <c:v>76.3</c:v>
                </c:pt>
                <c:pt idx="87">
                  <c:v>110.7</c:v>
                </c:pt>
                <c:pt idx="88">
                  <c:v>88.3</c:v>
                </c:pt>
                <c:pt idx="89">
                  <c:v>109.8</c:v>
                </c:pt>
                <c:pt idx="90">
                  <c:v>134.30000000000001</c:v>
                </c:pt>
                <c:pt idx="91">
                  <c:v>28.6</c:v>
                </c:pt>
                <c:pt idx="92">
                  <c:v>217.7</c:v>
                </c:pt>
                <c:pt idx="93">
                  <c:v>250.9</c:v>
                </c:pt>
                <c:pt idx="94">
                  <c:v>107.4</c:v>
                </c:pt>
                <c:pt idx="95">
                  <c:v>163.30000000000001</c:v>
                </c:pt>
                <c:pt idx="96">
                  <c:v>197.6</c:v>
                </c:pt>
                <c:pt idx="97">
                  <c:v>184.9</c:v>
                </c:pt>
                <c:pt idx="98">
                  <c:v>289.7</c:v>
                </c:pt>
                <c:pt idx="99">
                  <c:v>135.19999999999999</c:v>
                </c:pt>
                <c:pt idx="100">
                  <c:v>222.4</c:v>
                </c:pt>
                <c:pt idx="101">
                  <c:v>296.39999999999998</c:v>
                </c:pt>
                <c:pt idx="102">
                  <c:v>280.2</c:v>
                </c:pt>
                <c:pt idx="103">
                  <c:v>187.9</c:v>
                </c:pt>
                <c:pt idx="104">
                  <c:v>238.2</c:v>
                </c:pt>
                <c:pt idx="105">
                  <c:v>137.9</c:v>
                </c:pt>
                <c:pt idx="106">
                  <c:v>25</c:v>
                </c:pt>
                <c:pt idx="107">
                  <c:v>90.4</c:v>
                </c:pt>
                <c:pt idx="108">
                  <c:v>13.1</c:v>
                </c:pt>
                <c:pt idx="109">
                  <c:v>255.4</c:v>
                </c:pt>
                <c:pt idx="110">
                  <c:v>225.8</c:v>
                </c:pt>
                <c:pt idx="111">
                  <c:v>241.7</c:v>
                </c:pt>
                <c:pt idx="112">
                  <c:v>175.7</c:v>
                </c:pt>
                <c:pt idx="113">
                  <c:v>209.6</c:v>
                </c:pt>
                <c:pt idx="114">
                  <c:v>78.2</c:v>
                </c:pt>
                <c:pt idx="115">
                  <c:v>75.099999999999994</c:v>
                </c:pt>
                <c:pt idx="116">
                  <c:v>139.19999999999999</c:v>
                </c:pt>
                <c:pt idx="117">
                  <c:v>76.400000000000006</c:v>
                </c:pt>
                <c:pt idx="118">
                  <c:v>125.7</c:v>
                </c:pt>
                <c:pt idx="119">
                  <c:v>19.399999999999999</c:v>
                </c:pt>
                <c:pt idx="120">
                  <c:v>141.30000000000001</c:v>
                </c:pt>
                <c:pt idx="121">
                  <c:v>18.8</c:v>
                </c:pt>
                <c:pt idx="122">
                  <c:v>224</c:v>
                </c:pt>
                <c:pt idx="123">
                  <c:v>123.1</c:v>
                </c:pt>
                <c:pt idx="124">
                  <c:v>229.5</c:v>
                </c:pt>
                <c:pt idx="125">
                  <c:v>87.2</c:v>
                </c:pt>
                <c:pt idx="126">
                  <c:v>7.8</c:v>
                </c:pt>
                <c:pt idx="127">
                  <c:v>80.2</c:v>
                </c:pt>
                <c:pt idx="128">
                  <c:v>220.3</c:v>
                </c:pt>
                <c:pt idx="129">
                  <c:v>59.6</c:v>
                </c:pt>
                <c:pt idx="130">
                  <c:v>0.7</c:v>
                </c:pt>
                <c:pt idx="131">
                  <c:v>265.2</c:v>
                </c:pt>
                <c:pt idx="132">
                  <c:v>8.4</c:v>
                </c:pt>
                <c:pt idx="133">
                  <c:v>219.8</c:v>
                </c:pt>
                <c:pt idx="134">
                  <c:v>36.9</c:v>
                </c:pt>
                <c:pt idx="135">
                  <c:v>48.3</c:v>
                </c:pt>
                <c:pt idx="136">
                  <c:v>25.6</c:v>
                </c:pt>
                <c:pt idx="137">
                  <c:v>273.7</c:v>
                </c:pt>
                <c:pt idx="138">
                  <c:v>43</c:v>
                </c:pt>
                <c:pt idx="139">
                  <c:v>184.9</c:v>
                </c:pt>
                <c:pt idx="140">
                  <c:v>73.400000000000006</c:v>
                </c:pt>
                <c:pt idx="141">
                  <c:v>193.7</c:v>
                </c:pt>
                <c:pt idx="142">
                  <c:v>220.5</c:v>
                </c:pt>
                <c:pt idx="143">
                  <c:v>104.6</c:v>
                </c:pt>
                <c:pt idx="144">
                  <c:v>96.2</c:v>
                </c:pt>
                <c:pt idx="145">
                  <c:v>140.30000000000001</c:v>
                </c:pt>
                <c:pt idx="146">
                  <c:v>240.1</c:v>
                </c:pt>
                <c:pt idx="147">
                  <c:v>243.2</c:v>
                </c:pt>
                <c:pt idx="148">
                  <c:v>38</c:v>
                </c:pt>
                <c:pt idx="149">
                  <c:v>44.7</c:v>
                </c:pt>
                <c:pt idx="150">
                  <c:v>280.7</c:v>
                </c:pt>
                <c:pt idx="151">
                  <c:v>121</c:v>
                </c:pt>
                <c:pt idx="152">
                  <c:v>197.6</c:v>
                </c:pt>
                <c:pt idx="153">
                  <c:v>171.3</c:v>
                </c:pt>
                <c:pt idx="154">
                  <c:v>187.8</c:v>
                </c:pt>
                <c:pt idx="155">
                  <c:v>4.0999999999999996</c:v>
                </c:pt>
                <c:pt idx="156">
                  <c:v>93.9</c:v>
                </c:pt>
                <c:pt idx="157">
                  <c:v>149.80000000000001</c:v>
                </c:pt>
                <c:pt idx="158">
                  <c:v>11.7</c:v>
                </c:pt>
                <c:pt idx="159">
                  <c:v>131.69999999999999</c:v>
                </c:pt>
                <c:pt idx="160">
                  <c:v>172.5</c:v>
                </c:pt>
                <c:pt idx="161">
                  <c:v>85.7</c:v>
                </c:pt>
                <c:pt idx="162">
                  <c:v>188.4</c:v>
                </c:pt>
                <c:pt idx="163">
                  <c:v>163.5</c:v>
                </c:pt>
                <c:pt idx="164">
                  <c:v>117.2</c:v>
                </c:pt>
                <c:pt idx="165">
                  <c:v>234.5</c:v>
                </c:pt>
                <c:pt idx="166">
                  <c:v>17.899999999999999</c:v>
                </c:pt>
                <c:pt idx="167">
                  <c:v>206.8</c:v>
                </c:pt>
                <c:pt idx="168">
                  <c:v>215.4</c:v>
                </c:pt>
                <c:pt idx="169">
                  <c:v>284.3</c:v>
                </c:pt>
                <c:pt idx="170">
                  <c:v>50</c:v>
                </c:pt>
                <c:pt idx="171">
                  <c:v>164.5</c:v>
                </c:pt>
                <c:pt idx="172">
                  <c:v>19.600000000000001</c:v>
                </c:pt>
                <c:pt idx="173">
                  <c:v>168.4</c:v>
                </c:pt>
                <c:pt idx="174">
                  <c:v>222.4</c:v>
                </c:pt>
                <c:pt idx="175">
                  <c:v>276.89999999999998</c:v>
                </c:pt>
                <c:pt idx="176">
                  <c:v>248.4</c:v>
                </c:pt>
                <c:pt idx="177">
                  <c:v>170.2</c:v>
                </c:pt>
                <c:pt idx="178">
                  <c:v>276.7</c:v>
                </c:pt>
                <c:pt idx="179">
                  <c:v>165.6</c:v>
                </c:pt>
                <c:pt idx="180">
                  <c:v>156.6</c:v>
                </c:pt>
                <c:pt idx="181">
                  <c:v>218.5</c:v>
                </c:pt>
                <c:pt idx="182">
                  <c:v>56.2</c:v>
                </c:pt>
                <c:pt idx="183">
                  <c:v>287.60000000000002</c:v>
                </c:pt>
                <c:pt idx="184">
                  <c:v>253.8</c:v>
                </c:pt>
                <c:pt idx="185">
                  <c:v>205</c:v>
                </c:pt>
                <c:pt idx="186">
                  <c:v>139.5</c:v>
                </c:pt>
                <c:pt idx="187">
                  <c:v>191.1</c:v>
                </c:pt>
                <c:pt idx="188">
                  <c:v>286</c:v>
                </c:pt>
                <c:pt idx="189">
                  <c:v>18.7</c:v>
                </c:pt>
                <c:pt idx="190">
                  <c:v>39.5</c:v>
                </c:pt>
                <c:pt idx="191">
                  <c:v>75.5</c:v>
                </c:pt>
                <c:pt idx="192">
                  <c:v>17.2</c:v>
                </c:pt>
                <c:pt idx="193">
                  <c:v>166.8</c:v>
                </c:pt>
                <c:pt idx="194">
                  <c:v>149.69999999999999</c:v>
                </c:pt>
                <c:pt idx="195">
                  <c:v>38.200000000000003</c:v>
                </c:pt>
                <c:pt idx="196">
                  <c:v>94.2</c:v>
                </c:pt>
                <c:pt idx="197">
                  <c:v>177</c:v>
                </c:pt>
                <c:pt idx="198">
                  <c:v>283.60000000000002</c:v>
                </c:pt>
                <c:pt idx="199">
                  <c:v>232.1</c:v>
                </c:pt>
              </c:numCache>
            </c:numRef>
          </c:yVal>
          <c:smooth val="0"/>
          <c:extLst>
            <c:ext xmlns:c16="http://schemas.microsoft.com/office/drawing/2014/chart" uri="{C3380CC4-5D6E-409C-BE32-E72D297353CC}">
              <c16:uniqueId val="{00000000-8C8D-41EA-9DA6-D00E2873831A}"/>
            </c:ext>
          </c:extLst>
        </c:ser>
        <c:ser>
          <c:idx val="1"/>
          <c:order val="1"/>
          <c:tx>
            <c:strRef>
              <c:f>SCATTER!$C$1</c:f>
              <c:strCache>
                <c:ptCount val="1"/>
                <c:pt idx="0">
                  <c:v>Radio</c:v>
                </c:pt>
              </c:strCache>
            </c:strRef>
          </c:tx>
          <c:spPr>
            <a:ln w="25400" cap="rnd">
              <a:noFill/>
              <a:round/>
            </a:ln>
            <a:effectLst/>
          </c:spPr>
          <c:marker>
            <c:symbol val="circle"/>
            <c:size val="5"/>
            <c:spPr>
              <a:solidFill>
                <a:schemeClr val="accent2"/>
              </a:solidFill>
              <a:ln w="9525">
                <a:solidFill>
                  <a:schemeClr val="accent2"/>
                </a:solidFill>
              </a:ln>
              <a:effectLst/>
            </c:spPr>
          </c:marker>
          <c:xVal>
            <c:numRef>
              <c:f>SCATTER!$A$2:$A$201</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SCATTER!$C$2:$C$201</c:f>
              <c:numCache>
                <c:formatCode>General</c:formatCode>
                <c:ptCount val="200"/>
                <c:pt idx="0">
                  <c:v>37.799999999999997</c:v>
                </c:pt>
                <c:pt idx="1">
                  <c:v>39.299999999999997</c:v>
                </c:pt>
                <c:pt idx="2">
                  <c:v>45.9</c:v>
                </c:pt>
                <c:pt idx="3">
                  <c:v>41.3</c:v>
                </c:pt>
                <c:pt idx="4">
                  <c:v>10.8</c:v>
                </c:pt>
                <c:pt idx="5">
                  <c:v>48.9</c:v>
                </c:pt>
                <c:pt idx="6">
                  <c:v>32.799999999999997</c:v>
                </c:pt>
                <c:pt idx="7">
                  <c:v>19.600000000000001</c:v>
                </c:pt>
                <c:pt idx="8">
                  <c:v>2.1</c:v>
                </c:pt>
                <c:pt idx="9">
                  <c:v>2.6</c:v>
                </c:pt>
                <c:pt idx="10">
                  <c:v>5.8</c:v>
                </c:pt>
                <c:pt idx="11">
                  <c:v>24</c:v>
                </c:pt>
                <c:pt idx="12">
                  <c:v>35.1</c:v>
                </c:pt>
                <c:pt idx="13">
                  <c:v>7.6</c:v>
                </c:pt>
                <c:pt idx="14">
                  <c:v>32.9</c:v>
                </c:pt>
                <c:pt idx="15">
                  <c:v>47.7</c:v>
                </c:pt>
                <c:pt idx="16">
                  <c:v>36.6</c:v>
                </c:pt>
                <c:pt idx="17">
                  <c:v>39.6</c:v>
                </c:pt>
                <c:pt idx="18">
                  <c:v>20.5</c:v>
                </c:pt>
                <c:pt idx="19">
                  <c:v>23.9</c:v>
                </c:pt>
                <c:pt idx="20">
                  <c:v>27.7</c:v>
                </c:pt>
                <c:pt idx="21">
                  <c:v>5.0999999999999996</c:v>
                </c:pt>
                <c:pt idx="22">
                  <c:v>15.9</c:v>
                </c:pt>
                <c:pt idx="23">
                  <c:v>16.899999999999999</c:v>
                </c:pt>
                <c:pt idx="24">
                  <c:v>12.6</c:v>
                </c:pt>
                <c:pt idx="25">
                  <c:v>3.5</c:v>
                </c:pt>
                <c:pt idx="26">
                  <c:v>29.3</c:v>
                </c:pt>
                <c:pt idx="27">
                  <c:v>16.7</c:v>
                </c:pt>
                <c:pt idx="28">
                  <c:v>27.1</c:v>
                </c:pt>
                <c:pt idx="29">
                  <c:v>16</c:v>
                </c:pt>
                <c:pt idx="30">
                  <c:v>28.3</c:v>
                </c:pt>
                <c:pt idx="31">
                  <c:v>17.399999999999999</c:v>
                </c:pt>
                <c:pt idx="32">
                  <c:v>1.5</c:v>
                </c:pt>
                <c:pt idx="33">
                  <c:v>20</c:v>
                </c:pt>
                <c:pt idx="34">
                  <c:v>1.4</c:v>
                </c:pt>
                <c:pt idx="35">
                  <c:v>4.0999999999999996</c:v>
                </c:pt>
                <c:pt idx="36">
                  <c:v>43.8</c:v>
                </c:pt>
                <c:pt idx="37">
                  <c:v>49.4</c:v>
                </c:pt>
                <c:pt idx="38">
                  <c:v>26.7</c:v>
                </c:pt>
                <c:pt idx="39">
                  <c:v>37.700000000000003</c:v>
                </c:pt>
                <c:pt idx="40">
                  <c:v>22.3</c:v>
                </c:pt>
                <c:pt idx="41">
                  <c:v>33.4</c:v>
                </c:pt>
                <c:pt idx="42">
                  <c:v>27.7</c:v>
                </c:pt>
                <c:pt idx="43">
                  <c:v>8.4</c:v>
                </c:pt>
                <c:pt idx="44">
                  <c:v>25.7</c:v>
                </c:pt>
                <c:pt idx="45">
                  <c:v>22.5</c:v>
                </c:pt>
                <c:pt idx="46">
                  <c:v>9.9</c:v>
                </c:pt>
                <c:pt idx="47">
                  <c:v>41.5</c:v>
                </c:pt>
                <c:pt idx="48">
                  <c:v>15.8</c:v>
                </c:pt>
                <c:pt idx="49">
                  <c:v>11.7</c:v>
                </c:pt>
                <c:pt idx="50">
                  <c:v>3.1</c:v>
                </c:pt>
                <c:pt idx="51">
                  <c:v>9.6</c:v>
                </c:pt>
                <c:pt idx="52">
                  <c:v>41.7</c:v>
                </c:pt>
                <c:pt idx="53">
                  <c:v>46.2</c:v>
                </c:pt>
                <c:pt idx="54">
                  <c:v>28.8</c:v>
                </c:pt>
                <c:pt idx="55">
                  <c:v>49.4</c:v>
                </c:pt>
                <c:pt idx="56">
                  <c:v>28.1</c:v>
                </c:pt>
                <c:pt idx="57">
                  <c:v>19.2</c:v>
                </c:pt>
                <c:pt idx="58">
                  <c:v>49.6</c:v>
                </c:pt>
                <c:pt idx="59">
                  <c:v>29.5</c:v>
                </c:pt>
                <c:pt idx="60">
                  <c:v>2</c:v>
                </c:pt>
                <c:pt idx="61">
                  <c:v>42.7</c:v>
                </c:pt>
                <c:pt idx="62">
                  <c:v>15.5</c:v>
                </c:pt>
                <c:pt idx="63">
                  <c:v>29.6</c:v>
                </c:pt>
                <c:pt idx="64">
                  <c:v>42.8</c:v>
                </c:pt>
                <c:pt idx="65">
                  <c:v>9.3000000000000007</c:v>
                </c:pt>
                <c:pt idx="66">
                  <c:v>24.6</c:v>
                </c:pt>
                <c:pt idx="67">
                  <c:v>14.5</c:v>
                </c:pt>
                <c:pt idx="68">
                  <c:v>27.5</c:v>
                </c:pt>
                <c:pt idx="69">
                  <c:v>43.9</c:v>
                </c:pt>
                <c:pt idx="70">
                  <c:v>30.6</c:v>
                </c:pt>
                <c:pt idx="71">
                  <c:v>14.3</c:v>
                </c:pt>
                <c:pt idx="72">
                  <c:v>33</c:v>
                </c:pt>
                <c:pt idx="73">
                  <c:v>5.7</c:v>
                </c:pt>
                <c:pt idx="74">
                  <c:v>24.6</c:v>
                </c:pt>
                <c:pt idx="75">
                  <c:v>43.7</c:v>
                </c:pt>
                <c:pt idx="76">
                  <c:v>1.6</c:v>
                </c:pt>
                <c:pt idx="77">
                  <c:v>28.5</c:v>
                </c:pt>
                <c:pt idx="78">
                  <c:v>29.9</c:v>
                </c:pt>
                <c:pt idx="79">
                  <c:v>7.7</c:v>
                </c:pt>
                <c:pt idx="80">
                  <c:v>26.7</c:v>
                </c:pt>
                <c:pt idx="81">
                  <c:v>4.0999999999999996</c:v>
                </c:pt>
                <c:pt idx="82">
                  <c:v>20.3</c:v>
                </c:pt>
                <c:pt idx="83">
                  <c:v>44.5</c:v>
                </c:pt>
                <c:pt idx="84">
                  <c:v>43</c:v>
                </c:pt>
                <c:pt idx="85">
                  <c:v>18.399999999999999</c:v>
                </c:pt>
                <c:pt idx="86">
                  <c:v>27.5</c:v>
                </c:pt>
                <c:pt idx="87">
                  <c:v>40.6</c:v>
                </c:pt>
                <c:pt idx="88">
                  <c:v>25.5</c:v>
                </c:pt>
                <c:pt idx="89">
                  <c:v>47.8</c:v>
                </c:pt>
                <c:pt idx="90">
                  <c:v>4.9000000000000004</c:v>
                </c:pt>
                <c:pt idx="91">
                  <c:v>1.5</c:v>
                </c:pt>
                <c:pt idx="92">
                  <c:v>33.5</c:v>
                </c:pt>
                <c:pt idx="93">
                  <c:v>36.5</c:v>
                </c:pt>
                <c:pt idx="94">
                  <c:v>14</c:v>
                </c:pt>
                <c:pt idx="95">
                  <c:v>31.6</c:v>
                </c:pt>
                <c:pt idx="96">
                  <c:v>3.5</c:v>
                </c:pt>
                <c:pt idx="97">
                  <c:v>21</c:v>
                </c:pt>
                <c:pt idx="98">
                  <c:v>42.3</c:v>
                </c:pt>
                <c:pt idx="99">
                  <c:v>41.7</c:v>
                </c:pt>
                <c:pt idx="100">
                  <c:v>4.3</c:v>
                </c:pt>
                <c:pt idx="101">
                  <c:v>36.299999999999997</c:v>
                </c:pt>
                <c:pt idx="102">
                  <c:v>10.1</c:v>
                </c:pt>
                <c:pt idx="103">
                  <c:v>17.2</c:v>
                </c:pt>
                <c:pt idx="104">
                  <c:v>34.299999999999997</c:v>
                </c:pt>
                <c:pt idx="105">
                  <c:v>46.4</c:v>
                </c:pt>
                <c:pt idx="106">
                  <c:v>11</c:v>
                </c:pt>
                <c:pt idx="107">
                  <c:v>0.3</c:v>
                </c:pt>
                <c:pt idx="108">
                  <c:v>0.4</c:v>
                </c:pt>
                <c:pt idx="109">
                  <c:v>26.9</c:v>
                </c:pt>
                <c:pt idx="110">
                  <c:v>8.1999999999999993</c:v>
                </c:pt>
                <c:pt idx="111">
                  <c:v>38</c:v>
                </c:pt>
                <c:pt idx="112">
                  <c:v>15.4</c:v>
                </c:pt>
                <c:pt idx="113">
                  <c:v>20.6</c:v>
                </c:pt>
                <c:pt idx="114">
                  <c:v>46.8</c:v>
                </c:pt>
                <c:pt idx="115">
                  <c:v>35</c:v>
                </c:pt>
                <c:pt idx="116">
                  <c:v>14.3</c:v>
                </c:pt>
                <c:pt idx="117">
                  <c:v>0.8</c:v>
                </c:pt>
                <c:pt idx="118">
                  <c:v>36.9</c:v>
                </c:pt>
                <c:pt idx="119">
                  <c:v>16</c:v>
                </c:pt>
                <c:pt idx="120">
                  <c:v>26.8</c:v>
                </c:pt>
                <c:pt idx="121">
                  <c:v>21.7</c:v>
                </c:pt>
                <c:pt idx="122">
                  <c:v>2.4</c:v>
                </c:pt>
                <c:pt idx="123">
                  <c:v>34.6</c:v>
                </c:pt>
                <c:pt idx="124">
                  <c:v>32.299999999999997</c:v>
                </c:pt>
                <c:pt idx="125">
                  <c:v>11.8</c:v>
                </c:pt>
                <c:pt idx="126">
                  <c:v>38.9</c:v>
                </c:pt>
                <c:pt idx="127">
                  <c:v>0</c:v>
                </c:pt>
                <c:pt idx="128">
                  <c:v>49</c:v>
                </c:pt>
                <c:pt idx="129">
                  <c:v>12</c:v>
                </c:pt>
                <c:pt idx="130">
                  <c:v>39.6</c:v>
                </c:pt>
                <c:pt idx="131">
                  <c:v>2.9</c:v>
                </c:pt>
                <c:pt idx="132">
                  <c:v>27.2</c:v>
                </c:pt>
                <c:pt idx="133">
                  <c:v>33.5</c:v>
                </c:pt>
                <c:pt idx="134">
                  <c:v>38.6</c:v>
                </c:pt>
                <c:pt idx="135">
                  <c:v>47</c:v>
                </c:pt>
                <c:pt idx="136">
                  <c:v>39</c:v>
                </c:pt>
                <c:pt idx="137">
                  <c:v>28.9</c:v>
                </c:pt>
                <c:pt idx="138">
                  <c:v>25.9</c:v>
                </c:pt>
                <c:pt idx="139">
                  <c:v>43.9</c:v>
                </c:pt>
                <c:pt idx="140">
                  <c:v>17</c:v>
                </c:pt>
                <c:pt idx="141">
                  <c:v>35.4</c:v>
                </c:pt>
                <c:pt idx="142">
                  <c:v>33.200000000000003</c:v>
                </c:pt>
                <c:pt idx="143">
                  <c:v>5.7</c:v>
                </c:pt>
                <c:pt idx="144">
                  <c:v>14.8</c:v>
                </c:pt>
                <c:pt idx="145">
                  <c:v>1.9</c:v>
                </c:pt>
                <c:pt idx="146">
                  <c:v>7.3</c:v>
                </c:pt>
                <c:pt idx="147">
                  <c:v>49</c:v>
                </c:pt>
                <c:pt idx="148">
                  <c:v>40.299999999999997</c:v>
                </c:pt>
                <c:pt idx="149">
                  <c:v>25.8</c:v>
                </c:pt>
                <c:pt idx="150">
                  <c:v>13.9</c:v>
                </c:pt>
                <c:pt idx="151">
                  <c:v>8.4</c:v>
                </c:pt>
                <c:pt idx="152">
                  <c:v>23.3</c:v>
                </c:pt>
                <c:pt idx="153">
                  <c:v>39.700000000000003</c:v>
                </c:pt>
                <c:pt idx="154">
                  <c:v>21.1</c:v>
                </c:pt>
                <c:pt idx="155">
                  <c:v>11.6</c:v>
                </c:pt>
                <c:pt idx="156">
                  <c:v>43.5</c:v>
                </c:pt>
                <c:pt idx="157">
                  <c:v>1.3</c:v>
                </c:pt>
                <c:pt idx="158">
                  <c:v>36.9</c:v>
                </c:pt>
                <c:pt idx="159">
                  <c:v>18.399999999999999</c:v>
                </c:pt>
                <c:pt idx="160">
                  <c:v>18.100000000000001</c:v>
                </c:pt>
                <c:pt idx="161">
                  <c:v>35.799999999999997</c:v>
                </c:pt>
                <c:pt idx="162">
                  <c:v>18.100000000000001</c:v>
                </c:pt>
                <c:pt idx="163">
                  <c:v>36.799999999999997</c:v>
                </c:pt>
                <c:pt idx="164">
                  <c:v>14.7</c:v>
                </c:pt>
                <c:pt idx="165">
                  <c:v>3.4</c:v>
                </c:pt>
                <c:pt idx="166">
                  <c:v>37.6</c:v>
                </c:pt>
                <c:pt idx="167">
                  <c:v>5.2</c:v>
                </c:pt>
                <c:pt idx="168">
                  <c:v>23.6</c:v>
                </c:pt>
                <c:pt idx="169">
                  <c:v>10.6</c:v>
                </c:pt>
                <c:pt idx="170">
                  <c:v>11.6</c:v>
                </c:pt>
                <c:pt idx="171">
                  <c:v>20.9</c:v>
                </c:pt>
                <c:pt idx="172">
                  <c:v>20.100000000000001</c:v>
                </c:pt>
                <c:pt idx="173">
                  <c:v>7.1</c:v>
                </c:pt>
                <c:pt idx="174">
                  <c:v>3.4</c:v>
                </c:pt>
                <c:pt idx="175">
                  <c:v>48.9</c:v>
                </c:pt>
                <c:pt idx="176">
                  <c:v>30.2</c:v>
                </c:pt>
                <c:pt idx="177">
                  <c:v>7.8</c:v>
                </c:pt>
                <c:pt idx="178">
                  <c:v>2.2999999999999998</c:v>
                </c:pt>
                <c:pt idx="179">
                  <c:v>10</c:v>
                </c:pt>
                <c:pt idx="180">
                  <c:v>2.6</c:v>
                </c:pt>
                <c:pt idx="181">
                  <c:v>5.4</c:v>
                </c:pt>
                <c:pt idx="182">
                  <c:v>5.7</c:v>
                </c:pt>
                <c:pt idx="183">
                  <c:v>43</c:v>
                </c:pt>
                <c:pt idx="184">
                  <c:v>21.3</c:v>
                </c:pt>
                <c:pt idx="185">
                  <c:v>45.1</c:v>
                </c:pt>
                <c:pt idx="186">
                  <c:v>2.1</c:v>
                </c:pt>
                <c:pt idx="187">
                  <c:v>28.7</c:v>
                </c:pt>
                <c:pt idx="188">
                  <c:v>13.9</c:v>
                </c:pt>
                <c:pt idx="189">
                  <c:v>12.1</c:v>
                </c:pt>
                <c:pt idx="190">
                  <c:v>41.1</c:v>
                </c:pt>
                <c:pt idx="191">
                  <c:v>10.8</c:v>
                </c:pt>
                <c:pt idx="192">
                  <c:v>4.0999999999999996</c:v>
                </c:pt>
                <c:pt idx="193">
                  <c:v>42</c:v>
                </c:pt>
                <c:pt idx="194">
                  <c:v>35.6</c:v>
                </c:pt>
                <c:pt idx="195">
                  <c:v>3.7</c:v>
                </c:pt>
                <c:pt idx="196">
                  <c:v>4.9000000000000004</c:v>
                </c:pt>
                <c:pt idx="197">
                  <c:v>9.3000000000000007</c:v>
                </c:pt>
                <c:pt idx="198">
                  <c:v>42</c:v>
                </c:pt>
                <c:pt idx="199">
                  <c:v>8.6</c:v>
                </c:pt>
              </c:numCache>
            </c:numRef>
          </c:yVal>
          <c:smooth val="0"/>
          <c:extLst>
            <c:ext xmlns:c16="http://schemas.microsoft.com/office/drawing/2014/chart" uri="{C3380CC4-5D6E-409C-BE32-E72D297353CC}">
              <c16:uniqueId val="{00000001-8C8D-41EA-9DA6-D00E2873831A}"/>
            </c:ext>
          </c:extLst>
        </c:ser>
        <c:ser>
          <c:idx val="2"/>
          <c:order val="2"/>
          <c:tx>
            <c:strRef>
              <c:f>SCATTER!$D$1</c:f>
              <c:strCache>
                <c:ptCount val="1"/>
                <c:pt idx="0">
                  <c:v>Newspaper</c:v>
                </c:pt>
              </c:strCache>
            </c:strRef>
          </c:tx>
          <c:spPr>
            <a:ln w="25400" cap="rnd">
              <a:noFill/>
              <a:round/>
            </a:ln>
            <a:effectLst/>
          </c:spPr>
          <c:marker>
            <c:symbol val="circle"/>
            <c:size val="5"/>
            <c:spPr>
              <a:solidFill>
                <a:schemeClr val="accent3"/>
              </a:solidFill>
              <a:ln w="9525">
                <a:solidFill>
                  <a:schemeClr val="accent3"/>
                </a:solidFill>
              </a:ln>
              <a:effectLst/>
            </c:spPr>
          </c:marker>
          <c:xVal>
            <c:numRef>
              <c:f>SCATTER!$A$2:$A$201</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SCATTER!$D$2:$D$201</c:f>
              <c:numCache>
                <c:formatCode>General</c:formatCode>
                <c:ptCount val="200"/>
                <c:pt idx="0">
                  <c:v>69.2</c:v>
                </c:pt>
                <c:pt idx="1">
                  <c:v>45.1</c:v>
                </c:pt>
                <c:pt idx="2">
                  <c:v>69.3</c:v>
                </c:pt>
                <c:pt idx="3">
                  <c:v>58.5</c:v>
                </c:pt>
                <c:pt idx="4">
                  <c:v>58.4</c:v>
                </c:pt>
                <c:pt idx="5">
                  <c:v>75</c:v>
                </c:pt>
                <c:pt idx="6">
                  <c:v>23.5</c:v>
                </c:pt>
                <c:pt idx="7">
                  <c:v>11.6</c:v>
                </c:pt>
                <c:pt idx="8">
                  <c:v>1</c:v>
                </c:pt>
                <c:pt idx="9">
                  <c:v>21.2</c:v>
                </c:pt>
                <c:pt idx="10">
                  <c:v>24.2</c:v>
                </c:pt>
                <c:pt idx="11">
                  <c:v>4</c:v>
                </c:pt>
                <c:pt idx="12">
                  <c:v>65.900000000000006</c:v>
                </c:pt>
                <c:pt idx="13">
                  <c:v>7.2</c:v>
                </c:pt>
                <c:pt idx="14">
                  <c:v>46</c:v>
                </c:pt>
                <c:pt idx="15">
                  <c:v>52.9</c:v>
                </c:pt>
                <c:pt idx="16">
                  <c:v>114</c:v>
                </c:pt>
                <c:pt idx="17">
                  <c:v>55.8</c:v>
                </c:pt>
                <c:pt idx="18">
                  <c:v>18.3</c:v>
                </c:pt>
                <c:pt idx="19">
                  <c:v>19.100000000000001</c:v>
                </c:pt>
                <c:pt idx="20">
                  <c:v>53.4</c:v>
                </c:pt>
                <c:pt idx="21">
                  <c:v>23.5</c:v>
                </c:pt>
                <c:pt idx="22">
                  <c:v>49.6</c:v>
                </c:pt>
                <c:pt idx="23">
                  <c:v>26.2</c:v>
                </c:pt>
                <c:pt idx="24">
                  <c:v>18.3</c:v>
                </c:pt>
                <c:pt idx="25">
                  <c:v>19.5</c:v>
                </c:pt>
                <c:pt idx="26">
                  <c:v>12.6</c:v>
                </c:pt>
                <c:pt idx="27">
                  <c:v>22.9</c:v>
                </c:pt>
                <c:pt idx="28">
                  <c:v>22.9</c:v>
                </c:pt>
                <c:pt idx="29">
                  <c:v>40.799999999999997</c:v>
                </c:pt>
                <c:pt idx="30">
                  <c:v>43.2</c:v>
                </c:pt>
                <c:pt idx="31">
                  <c:v>38.6</c:v>
                </c:pt>
                <c:pt idx="32">
                  <c:v>30</c:v>
                </c:pt>
                <c:pt idx="33">
                  <c:v>0.3</c:v>
                </c:pt>
                <c:pt idx="34">
                  <c:v>7.4</c:v>
                </c:pt>
                <c:pt idx="35">
                  <c:v>8.5</c:v>
                </c:pt>
                <c:pt idx="36">
                  <c:v>5</c:v>
                </c:pt>
                <c:pt idx="37">
                  <c:v>45.7</c:v>
                </c:pt>
                <c:pt idx="38">
                  <c:v>35.1</c:v>
                </c:pt>
                <c:pt idx="39">
                  <c:v>32</c:v>
                </c:pt>
                <c:pt idx="40">
                  <c:v>31.6</c:v>
                </c:pt>
                <c:pt idx="41">
                  <c:v>38.700000000000003</c:v>
                </c:pt>
                <c:pt idx="42">
                  <c:v>1.8</c:v>
                </c:pt>
                <c:pt idx="43">
                  <c:v>26.4</c:v>
                </c:pt>
                <c:pt idx="44">
                  <c:v>43.3</c:v>
                </c:pt>
                <c:pt idx="45">
                  <c:v>31.5</c:v>
                </c:pt>
                <c:pt idx="46">
                  <c:v>35.700000000000003</c:v>
                </c:pt>
                <c:pt idx="47">
                  <c:v>18.5</c:v>
                </c:pt>
                <c:pt idx="48">
                  <c:v>49.9</c:v>
                </c:pt>
                <c:pt idx="49">
                  <c:v>36.799999999999997</c:v>
                </c:pt>
                <c:pt idx="50">
                  <c:v>34.6</c:v>
                </c:pt>
                <c:pt idx="51">
                  <c:v>3.6</c:v>
                </c:pt>
                <c:pt idx="52">
                  <c:v>39.6</c:v>
                </c:pt>
                <c:pt idx="53">
                  <c:v>58.7</c:v>
                </c:pt>
                <c:pt idx="54">
                  <c:v>15.9</c:v>
                </c:pt>
                <c:pt idx="55">
                  <c:v>60</c:v>
                </c:pt>
                <c:pt idx="56">
                  <c:v>41.4</c:v>
                </c:pt>
                <c:pt idx="57">
                  <c:v>16.600000000000001</c:v>
                </c:pt>
                <c:pt idx="58">
                  <c:v>37.700000000000003</c:v>
                </c:pt>
                <c:pt idx="59">
                  <c:v>9.3000000000000007</c:v>
                </c:pt>
                <c:pt idx="60">
                  <c:v>21.4</c:v>
                </c:pt>
                <c:pt idx="61">
                  <c:v>54.7</c:v>
                </c:pt>
                <c:pt idx="62">
                  <c:v>27.3</c:v>
                </c:pt>
                <c:pt idx="63">
                  <c:v>8.4</c:v>
                </c:pt>
                <c:pt idx="64">
                  <c:v>28.9</c:v>
                </c:pt>
                <c:pt idx="65">
                  <c:v>0.9</c:v>
                </c:pt>
                <c:pt idx="66">
                  <c:v>2.2000000000000002</c:v>
                </c:pt>
                <c:pt idx="67">
                  <c:v>10.199999999999999</c:v>
                </c:pt>
                <c:pt idx="68">
                  <c:v>11</c:v>
                </c:pt>
                <c:pt idx="69">
                  <c:v>27.2</c:v>
                </c:pt>
                <c:pt idx="70">
                  <c:v>38.700000000000003</c:v>
                </c:pt>
                <c:pt idx="71">
                  <c:v>31.7</c:v>
                </c:pt>
                <c:pt idx="72">
                  <c:v>19.3</c:v>
                </c:pt>
                <c:pt idx="73">
                  <c:v>31.3</c:v>
                </c:pt>
                <c:pt idx="74">
                  <c:v>13.1</c:v>
                </c:pt>
                <c:pt idx="75">
                  <c:v>89.4</c:v>
                </c:pt>
                <c:pt idx="76">
                  <c:v>20.7</c:v>
                </c:pt>
                <c:pt idx="77">
                  <c:v>14.2</c:v>
                </c:pt>
                <c:pt idx="78">
                  <c:v>9.4</c:v>
                </c:pt>
                <c:pt idx="79">
                  <c:v>23.1</c:v>
                </c:pt>
                <c:pt idx="80">
                  <c:v>22.3</c:v>
                </c:pt>
                <c:pt idx="81">
                  <c:v>36.9</c:v>
                </c:pt>
                <c:pt idx="82">
                  <c:v>32.5</c:v>
                </c:pt>
                <c:pt idx="83">
                  <c:v>35.6</c:v>
                </c:pt>
                <c:pt idx="84">
                  <c:v>33.799999999999997</c:v>
                </c:pt>
                <c:pt idx="85">
                  <c:v>65.7</c:v>
                </c:pt>
                <c:pt idx="86">
                  <c:v>16</c:v>
                </c:pt>
                <c:pt idx="87">
                  <c:v>63.2</c:v>
                </c:pt>
                <c:pt idx="88">
                  <c:v>73.400000000000006</c:v>
                </c:pt>
                <c:pt idx="89">
                  <c:v>51.4</c:v>
                </c:pt>
                <c:pt idx="90">
                  <c:v>9.3000000000000007</c:v>
                </c:pt>
                <c:pt idx="91">
                  <c:v>33</c:v>
                </c:pt>
                <c:pt idx="92">
                  <c:v>59</c:v>
                </c:pt>
                <c:pt idx="93">
                  <c:v>72.3</c:v>
                </c:pt>
                <c:pt idx="94">
                  <c:v>10.9</c:v>
                </c:pt>
                <c:pt idx="95">
                  <c:v>52.9</c:v>
                </c:pt>
                <c:pt idx="96">
                  <c:v>5.9</c:v>
                </c:pt>
                <c:pt idx="97">
                  <c:v>22</c:v>
                </c:pt>
                <c:pt idx="98">
                  <c:v>51.2</c:v>
                </c:pt>
                <c:pt idx="99">
                  <c:v>45.9</c:v>
                </c:pt>
                <c:pt idx="100">
                  <c:v>49.8</c:v>
                </c:pt>
                <c:pt idx="101">
                  <c:v>100.9</c:v>
                </c:pt>
                <c:pt idx="102">
                  <c:v>21.4</c:v>
                </c:pt>
                <c:pt idx="103">
                  <c:v>17.899999999999999</c:v>
                </c:pt>
                <c:pt idx="104">
                  <c:v>5.3</c:v>
                </c:pt>
                <c:pt idx="105">
                  <c:v>59</c:v>
                </c:pt>
                <c:pt idx="106">
                  <c:v>29.7</c:v>
                </c:pt>
                <c:pt idx="107">
                  <c:v>23.2</c:v>
                </c:pt>
                <c:pt idx="108">
                  <c:v>25.6</c:v>
                </c:pt>
                <c:pt idx="109">
                  <c:v>5.5</c:v>
                </c:pt>
                <c:pt idx="110">
                  <c:v>56.5</c:v>
                </c:pt>
                <c:pt idx="111">
                  <c:v>23.2</c:v>
                </c:pt>
                <c:pt idx="112">
                  <c:v>2.4</c:v>
                </c:pt>
                <c:pt idx="113">
                  <c:v>10.7</c:v>
                </c:pt>
                <c:pt idx="114">
                  <c:v>34.5</c:v>
                </c:pt>
                <c:pt idx="115">
                  <c:v>52.7</c:v>
                </c:pt>
                <c:pt idx="116">
                  <c:v>25.6</c:v>
                </c:pt>
                <c:pt idx="117">
                  <c:v>14.8</c:v>
                </c:pt>
                <c:pt idx="118">
                  <c:v>79.2</c:v>
                </c:pt>
                <c:pt idx="119">
                  <c:v>22.3</c:v>
                </c:pt>
                <c:pt idx="120">
                  <c:v>46.2</c:v>
                </c:pt>
                <c:pt idx="121">
                  <c:v>50.4</c:v>
                </c:pt>
                <c:pt idx="122">
                  <c:v>15.6</c:v>
                </c:pt>
                <c:pt idx="123">
                  <c:v>12.4</c:v>
                </c:pt>
                <c:pt idx="124">
                  <c:v>74.2</c:v>
                </c:pt>
                <c:pt idx="125">
                  <c:v>25.9</c:v>
                </c:pt>
                <c:pt idx="126">
                  <c:v>50.6</c:v>
                </c:pt>
                <c:pt idx="127">
                  <c:v>9.1999999999999993</c:v>
                </c:pt>
                <c:pt idx="128">
                  <c:v>3.2</c:v>
                </c:pt>
                <c:pt idx="129">
                  <c:v>43.1</c:v>
                </c:pt>
                <c:pt idx="130">
                  <c:v>8.6999999999999993</c:v>
                </c:pt>
                <c:pt idx="131">
                  <c:v>43</c:v>
                </c:pt>
                <c:pt idx="132">
                  <c:v>2.1</c:v>
                </c:pt>
                <c:pt idx="133">
                  <c:v>45.1</c:v>
                </c:pt>
                <c:pt idx="134">
                  <c:v>65.599999999999994</c:v>
                </c:pt>
                <c:pt idx="135">
                  <c:v>8.5</c:v>
                </c:pt>
                <c:pt idx="136">
                  <c:v>9.3000000000000007</c:v>
                </c:pt>
                <c:pt idx="137">
                  <c:v>59.7</c:v>
                </c:pt>
                <c:pt idx="138">
                  <c:v>20.5</c:v>
                </c:pt>
                <c:pt idx="139">
                  <c:v>1.7</c:v>
                </c:pt>
                <c:pt idx="140">
                  <c:v>12.9</c:v>
                </c:pt>
                <c:pt idx="141">
                  <c:v>75.599999999999994</c:v>
                </c:pt>
                <c:pt idx="142">
                  <c:v>37.9</c:v>
                </c:pt>
                <c:pt idx="143">
                  <c:v>34.4</c:v>
                </c:pt>
                <c:pt idx="144">
                  <c:v>38.9</c:v>
                </c:pt>
                <c:pt idx="145">
                  <c:v>9</c:v>
                </c:pt>
                <c:pt idx="146">
                  <c:v>8.6999999999999993</c:v>
                </c:pt>
                <c:pt idx="147">
                  <c:v>44.3</c:v>
                </c:pt>
                <c:pt idx="148">
                  <c:v>11.9</c:v>
                </c:pt>
                <c:pt idx="149">
                  <c:v>20.6</c:v>
                </c:pt>
                <c:pt idx="150">
                  <c:v>37</c:v>
                </c:pt>
                <c:pt idx="151">
                  <c:v>48.7</c:v>
                </c:pt>
                <c:pt idx="152">
                  <c:v>14.2</c:v>
                </c:pt>
                <c:pt idx="153">
                  <c:v>37.700000000000003</c:v>
                </c:pt>
                <c:pt idx="154">
                  <c:v>9.5</c:v>
                </c:pt>
                <c:pt idx="155">
                  <c:v>5.7</c:v>
                </c:pt>
                <c:pt idx="156">
                  <c:v>50.5</c:v>
                </c:pt>
                <c:pt idx="157">
                  <c:v>24.3</c:v>
                </c:pt>
                <c:pt idx="158">
                  <c:v>45.2</c:v>
                </c:pt>
                <c:pt idx="159">
                  <c:v>34.6</c:v>
                </c:pt>
                <c:pt idx="160">
                  <c:v>30.7</c:v>
                </c:pt>
                <c:pt idx="161">
                  <c:v>49.3</c:v>
                </c:pt>
                <c:pt idx="162">
                  <c:v>25.6</c:v>
                </c:pt>
                <c:pt idx="163">
                  <c:v>7.4</c:v>
                </c:pt>
                <c:pt idx="164">
                  <c:v>5.4</c:v>
                </c:pt>
                <c:pt idx="165">
                  <c:v>84.8</c:v>
                </c:pt>
                <c:pt idx="166">
                  <c:v>21.6</c:v>
                </c:pt>
                <c:pt idx="167">
                  <c:v>19.399999999999999</c:v>
                </c:pt>
                <c:pt idx="168">
                  <c:v>57.6</c:v>
                </c:pt>
                <c:pt idx="169">
                  <c:v>6.4</c:v>
                </c:pt>
                <c:pt idx="170">
                  <c:v>18.399999999999999</c:v>
                </c:pt>
                <c:pt idx="171">
                  <c:v>47.4</c:v>
                </c:pt>
                <c:pt idx="172">
                  <c:v>17</c:v>
                </c:pt>
                <c:pt idx="173">
                  <c:v>12.8</c:v>
                </c:pt>
                <c:pt idx="174">
                  <c:v>13.1</c:v>
                </c:pt>
                <c:pt idx="175">
                  <c:v>41.8</c:v>
                </c:pt>
                <c:pt idx="176">
                  <c:v>20.3</c:v>
                </c:pt>
                <c:pt idx="177">
                  <c:v>35.200000000000003</c:v>
                </c:pt>
                <c:pt idx="178">
                  <c:v>23.7</c:v>
                </c:pt>
                <c:pt idx="179">
                  <c:v>17.600000000000001</c:v>
                </c:pt>
                <c:pt idx="180">
                  <c:v>8.3000000000000007</c:v>
                </c:pt>
                <c:pt idx="181">
                  <c:v>27.4</c:v>
                </c:pt>
                <c:pt idx="182">
                  <c:v>29.7</c:v>
                </c:pt>
                <c:pt idx="183">
                  <c:v>71.8</c:v>
                </c:pt>
                <c:pt idx="184">
                  <c:v>30</c:v>
                </c:pt>
                <c:pt idx="185">
                  <c:v>19.600000000000001</c:v>
                </c:pt>
                <c:pt idx="186">
                  <c:v>26.6</c:v>
                </c:pt>
                <c:pt idx="187">
                  <c:v>18.2</c:v>
                </c:pt>
                <c:pt idx="188">
                  <c:v>3.7</c:v>
                </c:pt>
                <c:pt idx="189">
                  <c:v>23.4</c:v>
                </c:pt>
                <c:pt idx="190">
                  <c:v>5.8</c:v>
                </c:pt>
                <c:pt idx="191">
                  <c:v>6</c:v>
                </c:pt>
                <c:pt idx="192">
                  <c:v>31.6</c:v>
                </c:pt>
                <c:pt idx="193">
                  <c:v>3.6</c:v>
                </c:pt>
                <c:pt idx="194">
                  <c:v>6</c:v>
                </c:pt>
                <c:pt idx="195">
                  <c:v>13.8</c:v>
                </c:pt>
                <c:pt idx="196">
                  <c:v>8.1</c:v>
                </c:pt>
                <c:pt idx="197">
                  <c:v>6.4</c:v>
                </c:pt>
                <c:pt idx="198">
                  <c:v>66.2</c:v>
                </c:pt>
                <c:pt idx="199">
                  <c:v>8.6999999999999993</c:v>
                </c:pt>
              </c:numCache>
            </c:numRef>
          </c:yVal>
          <c:smooth val="0"/>
          <c:extLst>
            <c:ext xmlns:c16="http://schemas.microsoft.com/office/drawing/2014/chart" uri="{C3380CC4-5D6E-409C-BE32-E72D297353CC}">
              <c16:uniqueId val="{00000002-8C8D-41EA-9DA6-D00E2873831A}"/>
            </c:ext>
          </c:extLst>
        </c:ser>
        <c:ser>
          <c:idx val="3"/>
          <c:order val="3"/>
          <c:tx>
            <c:strRef>
              <c:f>SCATTER!$E$1</c:f>
              <c:strCache>
                <c:ptCount val="1"/>
                <c:pt idx="0">
                  <c:v>Sales</c:v>
                </c:pt>
              </c:strCache>
            </c:strRef>
          </c:tx>
          <c:spPr>
            <a:ln w="25400" cap="rnd">
              <a:noFill/>
              <a:round/>
            </a:ln>
            <a:effectLst/>
          </c:spPr>
          <c:marker>
            <c:symbol val="circle"/>
            <c:size val="5"/>
            <c:spPr>
              <a:solidFill>
                <a:schemeClr val="accent4"/>
              </a:solidFill>
              <a:ln w="9525">
                <a:solidFill>
                  <a:schemeClr val="accent4"/>
                </a:solidFill>
              </a:ln>
              <a:effectLst/>
            </c:spPr>
          </c:marker>
          <c:xVal>
            <c:numRef>
              <c:f>SCATTER!$A$2:$A$201</c:f>
              <c:numCache>
                <c:formatCode>General</c:formatCode>
                <c:ptCount val="2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numCache>
            </c:numRef>
          </c:xVal>
          <c:yVal>
            <c:numRef>
              <c:f>SCATTER!$E$2:$E$201</c:f>
              <c:numCache>
                <c:formatCode>General</c:formatCode>
                <c:ptCount val="200"/>
                <c:pt idx="0">
                  <c:v>22.1</c:v>
                </c:pt>
                <c:pt idx="1">
                  <c:v>10.4</c:v>
                </c:pt>
                <c:pt idx="2">
                  <c:v>9.3000000000000007</c:v>
                </c:pt>
                <c:pt idx="3">
                  <c:v>18.5</c:v>
                </c:pt>
                <c:pt idx="4">
                  <c:v>12.9</c:v>
                </c:pt>
                <c:pt idx="5">
                  <c:v>7.2</c:v>
                </c:pt>
                <c:pt idx="6">
                  <c:v>11.8</c:v>
                </c:pt>
                <c:pt idx="7">
                  <c:v>13.2</c:v>
                </c:pt>
                <c:pt idx="8">
                  <c:v>4.8</c:v>
                </c:pt>
                <c:pt idx="9">
                  <c:v>10.6</c:v>
                </c:pt>
                <c:pt idx="10">
                  <c:v>8.6</c:v>
                </c:pt>
                <c:pt idx="11">
                  <c:v>17.399999999999999</c:v>
                </c:pt>
                <c:pt idx="12">
                  <c:v>9.1999999999999993</c:v>
                </c:pt>
                <c:pt idx="13">
                  <c:v>9.6999999999999993</c:v>
                </c:pt>
                <c:pt idx="14">
                  <c:v>19</c:v>
                </c:pt>
                <c:pt idx="15">
                  <c:v>22.4</c:v>
                </c:pt>
                <c:pt idx="16">
                  <c:v>12.5</c:v>
                </c:pt>
                <c:pt idx="17">
                  <c:v>24.4</c:v>
                </c:pt>
                <c:pt idx="18">
                  <c:v>11.3</c:v>
                </c:pt>
                <c:pt idx="19">
                  <c:v>14.6</c:v>
                </c:pt>
                <c:pt idx="20">
                  <c:v>18</c:v>
                </c:pt>
                <c:pt idx="21">
                  <c:v>12.5</c:v>
                </c:pt>
                <c:pt idx="22">
                  <c:v>5.6</c:v>
                </c:pt>
                <c:pt idx="23">
                  <c:v>15.5</c:v>
                </c:pt>
                <c:pt idx="24">
                  <c:v>9.6999999999999993</c:v>
                </c:pt>
                <c:pt idx="25">
                  <c:v>12</c:v>
                </c:pt>
                <c:pt idx="26">
                  <c:v>15</c:v>
                </c:pt>
                <c:pt idx="27">
                  <c:v>15.9</c:v>
                </c:pt>
                <c:pt idx="28">
                  <c:v>18.899999999999999</c:v>
                </c:pt>
                <c:pt idx="29">
                  <c:v>10.5</c:v>
                </c:pt>
                <c:pt idx="30">
                  <c:v>21.4</c:v>
                </c:pt>
                <c:pt idx="31">
                  <c:v>11.9</c:v>
                </c:pt>
                <c:pt idx="32">
                  <c:v>9.6</c:v>
                </c:pt>
                <c:pt idx="33">
                  <c:v>17.399999999999999</c:v>
                </c:pt>
                <c:pt idx="34">
                  <c:v>9.5</c:v>
                </c:pt>
                <c:pt idx="35">
                  <c:v>12.8</c:v>
                </c:pt>
                <c:pt idx="36">
                  <c:v>25.4</c:v>
                </c:pt>
                <c:pt idx="37">
                  <c:v>14.7</c:v>
                </c:pt>
                <c:pt idx="38">
                  <c:v>10.1</c:v>
                </c:pt>
                <c:pt idx="39">
                  <c:v>21.5</c:v>
                </c:pt>
                <c:pt idx="40">
                  <c:v>16.600000000000001</c:v>
                </c:pt>
                <c:pt idx="41">
                  <c:v>17.100000000000001</c:v>
                </c:pt>
                <c:pt idx="42">
                  <c:v>20.7</c:v>
                </c:pt>
                <c:pt idx="43">
                  <c:v>12.9</c:v>
                </c:pt>
                <c:pt idx="44">
                  <c:v>8.5</c:v>
                </c:pt>
                <c:pt idx="45">
                  <c:v>14.9</c:v>
                </c:pt>
                <c:pt idx="46">
                  <c:v>10.6</c:v>
                </c:pt>
                <c:pt idx="47">
                  <c:v>23.2</c:v>
                </c:pt>
                <c:pt idx="48">
                  <c:v>14.8</c:v>
                </c:pt>
                <c:pt idx="49">
                  <c:v>9.6999999999999993</c:v>
                </c:pt>
                <c:pt idx="50">
                  <c:v>11.4</c:v>
                </c:pt>
                <c:pt idx="51">
                  <c:v>10.7</c:v>
                </c:pt>
                <c:pt idx="52">
                  <c:v>22.6</c:v>
                </c:pt>
                <c:pt idx="53">
                  <c:v>21.2</c:v>
                </c:pt>
                <c:pt idx="54">
                  <c:v>20.2</c:v>
                </c:pt>
                <c:pt idx="55">
                  <c:v>23.7</c:v>
                </c:pt>
                <c:pt idx="56">
                  <c:v>5.5</c:v>
                </c:pt>
                <c:pt idx="57">
                  <c:v>13.2</c:v>
                </c:pt>
                <c:pt idx="58">
                  <c:v>23.8</c:v>
                </c:pt>
                <c:pt idx="59">
                  <c:v>18.399999999999999</c:v>
                </c:pt>
                <c:pt idx="60">
                  <c:v>8.1</c:v>
                </c:pt>
                <c:pt idx="61">
                  <c:v>24.2</c:v>
                </c:pt>
                <c:pt idx="62">
                  <c:v>15.7</c:v>
                </c:pt>
                <c:pt idx="63">
                  <c:v>14</c:v>
                </c:pt>
                <c:pt idx="64">
                  <c:v>18</c:v>
                </c:pt>
                <c:pt idx="65">
                  <c:v>9.3000000000000007</c:v>
                </c:pt>
                <c:pt idx="66">
                  <c:v>9.5</c:v>
                </c:pt>
                <c:pt idx="67">
                  <c:v>13.4</c:v>
                </c:pt>
                <c:pt idx="68">
                  <c:v>18.899999999999999</c:v>
                </c:pt>
                <c:pt idx="69">
                  <c:v>22.3</c:v>
                </c:pt>
                <c:pt idx="70">
                  <c:v>18.3</c:v>
                </c:pt>
                <c:pt idx="71">
                  <c:v>12.4</c:v>
                </c:pt>
                <c:pt idx="72">
                  <c:v>8.8000000000000007</c:v>
                </c:pt>
                <c:pt idx="73">
                  <c:v>11</c:v>
                </c:pt>
                <c:pt idx="74">
                  <c:v>17</c:v>
                </c:pt>
                <c:pt idx="75">
                  <c:v>8.6999999999999993</c:v>
                </c:pt>
                <c:pt idx="76">
                  <c:v>6.9</c:v>
                </c:pt>
                <c:pt idx="77">
                  <c:v>14.2</c:v>
                </c:pt>
                <c:pt idx="78">
                  <c:v>5.3</c:v>
                </c:pt>
                <c:pt idx="79">
                  <c:v>11</c:v>
                </c:pt>
                <c:pt idx="80">
                  <c:v>11.8</c:v>
                </c:pt>
                <c:pt idx="81">
                  <c:v>12.3</c:v>
                </c:pt>
                <c:pt idx="82">
                  <c:v>11.3</c:v>
                </c:pt>
                <c:pt idx="83">
                  <c:v>13.6</c:v>
                </c:pt>
                <c:pt idx="84">
                  <c:v>21.7</c:v>
                </c:pt>
                <c:pt idx="85">
                  <c:v>15.2</c:v>
                </c:pt>
                <c:pt idx="86">
                  <c:v>12</c:v>
                </c:pt>
                <c:pt idx="87">
                  <c:v>16</c:v>
                </c:pt>
                <c:pt idx="88">
                  <c:v>12.9</c:v>
                </c:pt>
                <c:pt idx="89">
                  <c:v>16.7</c:v>
                </c:pt>
                <c:pt idx="90">
                  <c:v>11.2</c:v>
                </c:pt>
                <c:pt idx="91">
                  <c:v>7.3</c:v>
                </c:pt>
                <c:pt idx="92">
                  <c:v>19.399999999999999</c:v>
                </c:pt>
                <c:pt idx="93">
                  <c:v>22.2</c:v>
                </c:pt>
                <c:pt idx="94">
                  <c:v>11.5</c:v>
                </c:pt>
                <c:pt idx="95">
                  <c:v>16.899999999999999</c:v>
                </c:pt>
                <c:pt idx="96">
                  <c:v>11.7</c:v>
                </c:pt>
                <c:pt idx="97">
                  <c:v>15.5</c:v>
                </c:pt>
                <c:pt idx="98">
                  <c:v>25.4</c:v>
                </c:pt>
                <c:pt idx="99">
                  <c:v>17.2</c:v>
                </c:pt>
                <c:pt idx="100">
                  <c:v>11.7</c:v>
                </c:pt>
                <c:pt idx="101">
                  <c:v>23.8</c:v>
                </c:pt>
                <c:pt idx="102">
                  <c:v>14.8</c:v>
                </c:pt>
                <c:pt idx="103">
                  <c:v>14.7</c:v>
                </c:pt>
                <c:pt idx="104">
                  <c:v>20.7</c:v>
                </c:pt>
                <c:pt idx="105">
                  <c:v>19.2</c:v>
                </c:pt>
                <c:pt idx="106">
                  <c:v>7.2</c:v>
                </c:pt>
                <c:pt idx="107">
                  <c:v>8.6999999999999993</c:v>
                </c:pt>
                <c:pt idx="108">
                  <c:v>5.3</c:v>
                </c:pt>
                <c:pt idx="109">
                  <c:v>19.8</c:v>
                </c:pt>
                <c:pt idx="110">
                  <c:v>13.4</c:v>
                </c:pt>
                <c:pt idx="111">
                  <c:v>21.8</c:v>
                </c:pt>
                <c:pt idx="112">
                  <c:v>14.1</c:v>
                </c:pt>
                <c:pt idx="113">
                  <c:v>15.9</c:v>
                </c:pt>
                <c:pt idx="114">
                  <c:v>14.6</c:v>
                </c:pt>
                <c:pt idx="115">
                  <c:v>12.6</c:v>
                </c:pt>
                <c:pt idx="116">
                  <c:v>12.2</c:v>
                </c:pt>
                <c:pt idx="117">
                  <c:v>9.4</c:v>
                </c:pt>
                <c:pt idx="118">
                  <c:v>15.9</c:v>
                </c:pt>
                <c:pt idx="119">
                  <c:v>6.6</c:v>
                </c:pt>
                <c:pt idx="120">
                  <c:v>15.5</c:v>
                </c:pt>
                <c:pt idx="121">
                  <c:v>7</c:v>
                </c:pt>
                <c:pt idx="122">
                  <c:v>11.6</c:v>
                </c:pt>
                <c:pt idx="123">
                  <c:v>15.2</c:v>
                </c:pt>
                <c:pt idx="124">
                  <c:v>19.7</c:v>
                </c:pt>
                <c:pt idx="125">
                  <c:v>10.6</c:v>
                </c:pt>
                <c:pt idx="126">
                  <c:v>6.6</c:v>
                </c:pt>
                <c:pt idx="127">
                  <c:v>8.8000000000000007</c:v>
                </c:pt>
                <c:pt idx="128">
                  <c:v>24.7</c:v>
                </c:pt>
                <c:pt idx="129">
                  <c:v>9.6999999999999993</c:v>
                </c:pt>
                <c:pt idx="130">
                  <c:v>1.6</c:v>
                </c:pt>
                <c:pt idx="131">
                  <c:v>12.7</c:v>
                </c:pt>
                <c:pt idx="132">
                  <c:v>5.7</c:v>
                </c:pt>
                <c:pt idx="133">
                  <c:v>19.600000000000001</c:v>
                </c:pt>
                <c:pt idx="134">
                  <c:v>10.8</c:v>
                </c:pt>
                <c:pt idx="135">
                  <c:v>11.6</c:v>
                </c:pt>
                <c:pt idx="136">
                  <c:v>9.5</c:v>
                </c:pt>
                <c:pt idx="137">
                  <c:v>20.8</c:v>
                </c:pt>
                <c:pt idx="138">
                  <c:v>9.6</c:v>
                </c:pt>
                <c:pt idx="139">
                  <c:v>20.7</c:v>
                </c:pt>
                <c:pt idx="140">
                  <c:v>10.9</c:v>
                </c:pt>
                <c:pt idx="141">
                  <c:v>19.2</c:v>
                </c:pt>
                <c:pt idx="142">
                  <c:v>20.100000000000001</c:v>
                </c:pt>
                <c:pt idx="143">
                  <c:v>10.4</c:v>
                </c:pt>
                <c:pt idx="144">
                  <c:v>11.4</c:v>
                </c:pt>
                <c:pt idx="145">
                  <c:v>10.3</c:v>
                </c:pt>
                <c:pt idx="146">
                  <c:v>13.2</c:v>
                </c:pt>
                <c:pt idx="147">
                  <c:v>25.4</c:v>
                </c:pt>
                <c:pt idx="148">
                  <c:v>10.9</c:v>
                </c:pt>
                <c:pt idx="149">
                  <c:v>10.1</c:v>
                </c:pt>
                <c:pt idx="150">
                  <c:v>16.100000000000001</c:v>
                </c:pt>
                <c:pt idx="151">
                  <c:v>11.6</c:v>
                </c:pt>
                <c:pt idx="152">
                  <c:v>16.600000000000001</c:v>
                </c:pt>
                <c:pt idx="153">
                  <c:v>19</c:v>
                </c:pt>
                <c:pt idx="154">
                  <c:v>15.6</c:v>
                </c:pt>
                <c:pt idx="155">
                  <c:v>3.2</c:v>
                </c:pt>
                <c:pt idx="156">
                  <c:v>15.3</c:v>
                </c:pt>
                <c:pt idx="157">
                  <c:v>10.1</c:v>
                </c:pt>
                <c:pt idx="158">
                  <c:v>7.3</c:v>
                </c:pt>
                <c:pt idx="159">
                  <c:v>12.9</c:v>
                </c:pt>
                <c:pt idx="160">
                  <c:v>14.4</c:v>
                </c:pt>
                <c:pt idx="161">
                  <c:v>13.3</c:v>
                </c:pt>
                <c:pt idx="162">
                  <c:v>14.9</c:v>
                </c:pt>
                <c:pt idx="163">
                  <c:v>18</c:v>
                </c:pt>
                <c:pt idx="164">
                  <c:v>11.9</c:v>
                </c:pt>
                <c:pt idx="165">
                  <c:v>11.9</c:v>
                </c:pt>
                <c:pt idx="166">
                  <c:v>8</c:v>
                </c:pt>
                <c:pt idx="167">
                  <c:v>12.2</c:v>
                </c:pt>
                <c:pt idx="168">
                  <c:v>17.100000000000001</c:v>
                </c:pt>
                <c:pt idx="169">
                  <c:v>15</c:v>
                </c:pt>
                <c:pt idx="170">
                  <c:v>8.4</c:v>
                </c:pt>
                <c:pt idx="171">
                  <c:v>14.5</c:v>
                </c:pt>
                <c:pt idx="172">
                  <c:v>7.6</c:v>
                </c:pt>
                <c:pt idx="173">
                  <c:v>11.7</c:v>
                </c:pt>
                <c:pt idx="174">
                  <c:v>11.5</c:v>
                </c:pt>
                <c:pt idx="175">
                  <c:v>27</c:v>
                </c:pt>
                <c:pt idx="176">
                  <c:v>20.2</c:v>
                </c:pt>
                <c:pt idx="177">
                  <c:v>11.7</c:v>
                </c:pt>
                <c:pt idx="178">
                  <c:v>11.8</c:v>
                </c:pt>
                <c:pt idx="179">
                  <c:v>12.6</c:v>
                </c:pt>
                <c:pt idx="180">
                  <c:v>10.5</c:v>
                </c:pt>
                <c:pt idx="181">
                  <c:v>12.2</c:v>
                </c:pt>
                <c:pt idx="182">
                  <c:v>8.6999999999999993</c:v>
                </c:pt>
                <c:pt idx="183">
                  <c:v>26.2</c:v>
                </c:pt>
                <c:pt idx="184">
                  <c:v>17.600000000000001</c:v>
                </c:pt>
                <c:pt idx="185">
                  <c:v>22.6</c:v>
                </c:pt>
                <c:pt idx="186">
                  <c:v>10.3</c:v>
                </c:pt>
                <c:pt idx="187">
                  <c:v>17.3</c:v>
                </c:pt>
                <c:pt idx="188">
                  <c:v>15.9</c:v>
                </c:pt>
                <c:pt idx="189">
                  <c:v>6.7</c:v>
                </c:pt>
                <c:pt idx="190">
                  <c:v>10.8</c:v>
                </c:pt>
                <c:pt idx="191">
                  <c:v>9.9</c:v>
                </c:pt>
                <c:pt idx="192">
                  <c:v>5.9</c:v>
                </c:pt>
                <c:pt idx="193">
                  <c:v>19.600000000000001</c:v>
                </c:pt>
                <c:pt idx="194">
                  <c:v>17.3</c:v>
                </c:pt>
                <c:pt idx="195">
                  <c:v>7.6</c:v>
                </c:pt>
                <c:pt idx="196">
                  <c:v>9.6999999999999993</c:v>
                </c:pt>
                <c:pt idx="197">
                  <c:v>12.8</c:v>
                </c:pt>
                <c:pt idx="198">
                  <c:v>25.5</c:v>
                </c:pt>
                <c:pt idx="199">
                  <c:v>13.4</c:v>
                </c:pt>
              </c:numCache>
            </c:numRef>
          </c:yVal>
          <c:smooth val="0"/>
          <c:extLst>
            <c:ext xmlns:c16="http://schemas.microsoft.com/office/drawing/2014/chart" uri="{C3380CC4-5D6E-409C-BE32-E72D297353CC}">
              <c16:uniqueId val="{00000003-8C8D-41EA-9DA6-D00E2873831A}"/>
            </c:ext>
          </c:extLst>
        </c:ser>
        <c:dLbls>
          <c:showLegendKey val="0"/>
          <c:showVal val="0"/>
          <c:showCatName val="0"/>
          <c:showSerName val="0"/>
          <c:showPercent val="0"/>
          <c:showBubbleSize val="0"/>
        </c:dLbls>
        <c:axId val="1648932872"/>
        <c:axId val="1648939016"/>
      </c:scatterChart>
      <c:valAx>
        <c:axId val="1648932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939016"/>
        <c:crosses val="autoZero"/>
        <c:crossBetween val="midCat"/>
      </c:valAx>
      <c:valAx>
        <c:axId val="1648939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932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hISTOGRAM!$L$7</c:f>
              <c:strCache>
                <c:ptCount val="1"/>
                <c:pt idx="0">
                  <c:v>Frequency</c:v>
                </c:pt>
              </c:strCache>
            </c:strRef>
          </c:tx>
          <c:spPr>
            <a:solidFill>
              <a:schemeClr val="accent1"/>
            </a:solidFill>
            <a:ln>
              <a:noFill/>
            </a:ln>
            <a:effectLst/>
          </c:spPr>
          <c:invertIfNegative val="0"/>
          <c:cat>
            <c:strRef>
              <c:f>hISTOGRAM!$K$8:$K$22</c:f>
              <c:strCache>
                <c:ptCount val="15"/>
                <c:pt idx="0">
                  <c:v>1.6</c:v>
                </c:pt>
                <c:pt idx="1">
                  <c:v>3.414285714</c:v>
                </c:pt>
                <c:pt idx="2">
                  <c:v>5.228571429</c:v>
                </c:pt>
                <c:pt idx="3">
                  <c:v>7.042857143</c:v>
                </c:pt>
                <c:pt idx="4">
                  <c:v>8.857142857</c:v>
                </c:pt>
                <c:pt idx="5">
                  <c:v>10.67142857</c:v>
                </c:pt>
                <c:pt idx="6">
                  <c:v>12.48571429</c:v>
                </c:pt>
                <c:pt idx="7">
                  <c:v>14.3</c:v>
                </c:pt>
                <c:pt idx="8">
                  <c:v>16.11428571</c:v>
                </c:pt>
                <c:pt idx="9">
                  <c:v>17.92857143</c:v>
                </c:pt>
                <c:pt idx="10">
                  <c:v>19.74285714</c:v>
                </c:pt>
                <c:pt idx="11">
                  <c:v>21.55714286</c:v>
                </c:pt>
                <c:pt idx="12">
                  <c:v>23.37142857</c:v>
                </c:pt>
                <c:pt idx="13">
                  <c:v>25.18571429</c:v>
                </c:pt>
                <c:pt idx="14">
                  <c:v>More</c:v>
                </c:pt>
              </c:strCache>
            </c:strRef>
          </c:cat>
          <c:val>
            <c:numRef>
              <c:f>hISTOGRAM!$L$8:$L$22</c:f>
              <c:numCache>
                <c:formatCode>General</c:formatCode>
                <c:ptCount val="15"/>
                <c:pt idx="0">
                  <c:v>1</c:v>
                </c:pt>
                <c:pt idx="1">
                  <c:v>1</c:v>
                </c:pt>
                <c:pt idx="2">
                  <c:v>1</c:v>
                </c:pt>
                <c:pt idx="3">
                  <c:v>11</c:v>
                </c:pt>
                <c:pt idx="4">
                  <c:v>16</c:v>
                </c:pt>
                <c:pt idx="5">
                  <c:v>27</c:v>
                </c:pt>
                <c:pt idx="6">
                  <c:v>34</c:v>
                </c:pt>
                <c:pt idx="7">
                  <c:v>22</c:v>
                </c:pt>
                <c:pt idx="8">
                  <c:v>26</c:v>
                </c:pt>
                <c:pt idx="9">
                  <c:v>13</c:v>
                </c:pt>
                <c:pt idx="10">
                  <c:v>16</c:v>
                </c:pt>
                <c:pt idx="11">
                  <c:v>11</c:v>
                </c:pt>
                <c:pt idx="12">
                  <c:v>9</c:v>
                </c:pt>
                <c:pt idx="13">
                  <c:v>6</c:v>
                </c:pt>
                <c:pt idx="14">
                  <c:v>6</c:v>
                </c:pt>
              </c:numCache>
            </c:numRef>
          </c:val>
          <c:extLst>
            <c:ext xmlns:c16="http://schemas.microsoft.com/office/drawing/2014/chart" uri="{C3380CC4-5D6E-409C-BE32-E72D297353CC}">
              <c16:uniqueId val="{00000006-82E5-43AC-996E-0EA1A34B61F8}"/>
            </c:ext>
          </c:extLst>
        </c:ser>
        <c:dLbls>
          <c:showLegendKey val="0"/>
          <c:showVal val="0"/>
          <c:showCatName val="0"/>
          <c:showSerName val="0"/>
          <c:showPercent val="0"/>
          <c:showBubbleSize val="0"/>
        </c:dLbls>
        <c:gapWidth val="150"/>
        <c:overlap val="100"/>
        <c:axId val="990568455"/>
        <c:axId val="990570503"/>
      </c:barChart>
      <c:catAx>
        <c:axId val="990568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70503"/>
        <c:crosses val="autoZero"/>
        <c:auto val="1"/>
        <c:lblAlgn val="ctr"/>
        <c:lblOffset val="100"/>
        <c:noMultiLvlLbl val="0"/>
      </c:catAx>
      <c:valAx>
        <c:axId val="990570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568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hISTOGRAM!$L$7</c:f>
              <c:strCache>
                <c:ptCount val="1"/>
                <c:pt idx="0">
                  <c:v>Frequency</c:v>
                </c:pt>
              </c:strCache>
            </c:strRef>
          </c:tx>
          <c:spPr>
            <a:solidFill>
              <a:schemeClr val="accent1"/>
            </a:solidFill>
            <a:ln>
              <a:noFill/>
            </a:ln>
            <a:effectLst/>
          </c:spPr>
          <c:invertIfNegative val="0"/>
          <c:cat>
            <c:strRef>
              <c:f>hISTOGRAM!$K$8:$K$22</c:f>
              <c:strCache>
                <c:ptCount val="15"/>
                <c:pt idx="0">
                  <c:v>1.6</c:v>
                </c:pt>
                <c:pt idx="1">
                  <c:v>3.414285714</c:v>
                </c:pt>
                <c:pt idx="2">
                  <c:v>5.228571429</c:v>
                </c:pt>
                <c:pt idx="3">
                  <c:v>7.042857143</c:v>
                </c:pt>
                <c:pt idx="4">
                  <c:v>8.857142857</c:v>
                </c:pt>
                <c:pt idx="5">
                  <c:v>10.67142857</c:v>
                </c:pt>
                <c:pt idx="6">
                  <c:v>12.48571429</c:v>
                </c:pt>
                <c:pt idx="7">
                  <c:v>14.3</c:v>
                </c:pt>
                <c:pt idx="8">
                  <c:v>16.11428571</c:v>
                </c:pt>
                <c:pt idx="9">
                  <c:v>17.92857143</c:v>
                </c:pt>
                <c:pt idx="10">
                  <c:v>19.74285714</c:v>
                </c:pt>
                <c:pt idx="11">
                  <c:v>21.55714286</c:v>
                </c:pt>
                <c:pt idx="12">
                  <c:v>23.37142857</c:v>
                </c:pt>
                <c:pt idx="13">
                  <c:v>25.18571429</c:v>
                </c:pt>
                <c:pt idx="14">
                  <c:v>More</c:v>
                </c:pt>
              </c:strCache>
            </c:strRef>
          </c:cat>
          <c:val>
            <c:numRef>
              <c:f>hISTOGRAM!$L$8:$L$22</c:f>
              <c:numCache>
                <c:formatCode>General</c:formatCode>
                <c:ptCount val="15"/>
                <c:pt idx="0">
                  <c:v>1</c:v>
                </c:pt>
                <c:pt idx="1">
                  <c:v>1</c:v>
                </c:pt>
                <c:pt idx="2">
                  <c:v>1</c:v>
                </c:pt>
                <c:pt idx="3">
                  <c:v>11</c:v>
                </c:pt>
                <c:pt idx="4">
                  <c:v>16</c:v>
                </c:pt>
                <c:pt idx="5">
                  <c:v>27</c:v>
                </c:pt>
                <c:pt idx="6">
                  <c:v>34</c:v>
                </c:pt>
                <c:pt idx="7">
                  <c:v>22</c:v>
                </c:pt>
                <c:pt idx="8">
                  <c:v>26</c:v>
                </c:pt>
                <c:pt idx="9">
                  <c:v>13</c:v>
                </c:pt>
                <c:pt idx="10">
                  <c:v>16</c:v>
                </c:pt>
                <c:pt idx="11">
                  <c:v>11</c:v>
                </c:pt>
                <c:pt idx="12">
                  <c:v>9</c:v>
                </c:pt>
                <c:pt idx="13">
                  <c:v>6</c:v>
                </c:pt>
                <c:pt idx="14">
                  <c:v>6</c:v>
                </c:pt>
              </c:numCache>
            </c:numRef>
          </c:val>
          <c:extLst>
            <c:ext xmlns:c16="http://schemas.microsoft.com/office/drawing/2014/chart" uri="{C3380CC4-5D6E-409C-BE32-E72D297353CC}">
              <c16:uniqueId val="{00000006-EBF1-4C59-9F12-0481F1A7362C}"/>
            </c:ext>
          </c:extLst>
        </c:ser>
        <c:dLbls>
          <c:showLegendKey val="0"/>
          <c:showVal val="0"/>
          <c:showCatName val="0"/>
          <c:showSerName val="0"/>
          <c:showPercent val="0"/>
          <c:showBubbleSize val="0"/>
        </c:dLbls>
        <c:gapWidth val="150"/>
        <c:overlap val="100"/>
        <c:axId val="1558703112"/>
        <c:axId val="1563182600"/>
      </c:barChart>
      <c:catAx>
        <c:axId val="1558703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3182600"/>
        <c:crosses val="autoZero"/>
        <c:auto val="1"/>
        <c:lblAlgn val="ctr"/>
        <c:lblOffset val="100"/>
        <c:noMultiLvlLbl val="0"/>
      </c:catAx>
      <c:valAx>
        <c:axId val="1563182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8703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hISTOGRAM!$L$7</c:f>
              <c:strCache>
                <c:ptCount val="1"/>
                <c:pt idx="0">
                  <c:v>Frequency</c:v>
                </c:pt>
              </c:strCache>
            </c:strRef>
          </c:tx>
          <c:spPr>
            <a:solidFill>
              <a:schemeClr val="accent1"/>
            </a:solidFill>
            <a:ln>
              <a:noFill/>
            </a:ln>
            <a:effectLst/>
          </c:spPr>
          <c:invertIfNegative val="0"/>
          <c:cat>
            <c:strRef>
              <c:f>hISTOGRAM!$K$8:$K$22</c:f>
              <c:strCache>
                <c:ptCount val="15"/>
                <c:pt idx="0">
                  <c:v>1.6</c:v>
                </c:pt>
                <c:pt idx="1">
                  <c:v>3.414285714</c:v>
                </c:pt>
                <c:pt idx="2">
                  <c:v>5.228571429</c:v>
                </c:pt>
                <c:pt idx="3">
                  <c:v>7.042857143</c:v>
                </c:pt>
                <c:pt idx="4">
                  <c:v>8.857142857</c:v>
                </c:pt>
                <c:pt idx="5">
                  <c:v>10.67142857</c:v>
                </c:pt>
                <c:pt idx="6">
                  <c:v>12.48571429</c:v>
                </c:pt>
                <c:pt idx="7">
                  <c:v>14.3</c:v>
                </c:pt>
                <c:pt idx="8">
                  <c:v>16.11428571</c:v>
                </c:pt>
                <c:pt idx="9">
                  <c:v>17.92857143</c:v>
                </c:pt>
                <c:pt idx="10">
                  <c:v>19.74285714</c:v>
                </c:pt>
                <c:pt idx="11">
                  <c:v>21.55714286</c:v>
                </c:pt>
                <c:pt idx="12">
                  <c:v>23.37142857</c:v>
                </c:pt>
                <c:pt idx="13">
                  <c:v>25.18571429</c:v>
                </c:pt>
                <c:pt idx="14">
                  <c:v>More</c:v>
                </c:pt>
              </c:strCache>
            </c:strRef>
          </c:cat>
          <c:val>
            <c:numRef>
              <c:f>hISTOGRAM!$L$8:$L$22</c:f>
              <c:numCache>
                <c:formatCode>General</c:formatCode>
                <c:ptCount val="15"/>
                <c:pt idx="0">
                  <c:v>1</c:v>
                </c:pt>
                <c:pt idx="1">
                  <c:v>1</c:v>
                </c:pt>
                <c:pt idx="2">
                  <c:v>1</c:v>
                </c:pt>
                <c:pt idx="3">
                  <c:v>11</c:v>
                </c:pt>
                <c:pt idx="4">
                  <c:v>16</c:v>
                </c:pt>
                <c:pt idx="5">
                  <c:v>27</c:v>
                </c:pt>
                <c:pt idx="6">
                  <c:v>34</c:v>
                </c:pt>
                <c:pt idx="7">
                  <c:v>22</c:v>
                </c:pt>
                <c:pt idx="8">
                  <c:v>26</c:v>
                </c:pt>
                <c:pt idx="9">
                  <c:v>13</c:v>
                </c:pt>
                <c:pt idx="10">
                  <c:v>16</c:v>
                </c:pt>
                <c:pt idx="11">
                  <c:v>11</c:v>
                </c:pt>
                <c:pt idx="12">
                  <c:v>9</c:v>
                </c:pt>
                <c:pt idx="13">
                  <c:v>6</c:v>
                </c:pt>
                <c:pt idx="14">
                  <c:v>6</c:v>
                </c:pt>
              </c:numCache>
            </c:numRef>
          </c:val>
          <c:extLst>
            <c:ext xmlns:c16="http://schemas.microsoft.com/office/drawing/2014/chart" uri="{C3380CC4-5D6E-409C-BE32-E72D297353CC}">
              <c16:uniqueId val="{00000006-1A94-42D6-A632-CB064CDB78B1}"/>
            </c:ext>
          </c:extLst>
        </c:ser>
        <c:dLbls>
          <c:showLegendKey val="0"/>
          <c:showVal val="0"/>
          <c:showCatName val="0"/>
          <c:showSerName val="0"/>
          <c:showPercent val="0"/>
          <c:showBubbleSize val="0"/>
        </c:dLbls>
        <c:gapWidth val="150"/>
        <c:overlap val="100"/>
        <c:axId val="1984651272"/>
        <c:axId val="1984653832"/>
      </c:barChart>
      <c:catAx>
        <c:axId val="1984651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653832"/>
        <c:crosses val="autoZero"/>
        <c:auto val="1"/>
        <c:lblAlgn val="ctr"/>
        <c:lblOffset val="100"/>
        <c:noMultiLvlLbl val="0"/>
      </c:catAx>
      <c:valAx>
        <c:axId val="1984653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651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hISTOGRAM!$L$7</c:f>
              <c:strCache>
                <c:ptCount val="1"/>
                <c:pt idx="0">
                  <c:v>Frequency</c:v>
                </c:pt>
              </c:strCache>
            </c:strRef>
          </c:tx>
          <c:spPr>
            <a:solidFill>
              <a:schemeClr val="accent1"/>
            </a:solidFill>
            <a:ln>
              <a:noFill/>
            </a:ln>
            <a:effectLst/>
          </c:spPr>
          <c:invertIfNegative val="0"/>
          <c:cat>
            <c:strRef>
              <c:f>hISTOGRAM!$K$8:$K$22</c:f>
              <c:strCache>
                <c:ptCount val="15"/>
                <c:pt idx="0">
                  <c:v>1.6</c:v>
                </c:pt>
                <c:pt idx="1">
                  <c:v>3.414285714</c:v>
                </c:pt>
                <c:pt idx="2">
                  <c:v>5.228571429</c:v>
                </c:pt>
                <c:pt idx="3">
                  <c:v>7.042857143</c:v>
                </c:pt>
                <c:pt idx="4">
                  <c:v>8.857142857</c:v>
                </c:pt>
                <c:pt idx="5">
                  <c:v>10.67142857</c:v>
                </c:pt>
                <c:pt idx="6">
                  <c:v>12.48571429</c:v>
                </c:pt>
                <c:pt idx="7">
                  <c:v>14.3</c:v>
                </c:pt>
                <c:pt idx="8">
                  <c:v>16.11428571</c:v>
                </c:pt>
                <c:pt idx="9">
                  <c:v>17.92857143</c:v>
                </c:pt>
                <c:pt idx="10">
                  <c:v>19.74285714</c:v>
                </c:pt>
                <c:pt idx="11">
                  <c:v>21.55714286</c:v>
                </c:pt>
                <c:pt idx="12">
                  <c:v>23.37142857</c:v>
                </c:pt>
                <c:pt idx="13">
                  <c:v>25.18571429</c:v>
                </c:pt>
                <c:pt idx="14">
                  <c:v>More</c:v>
                </c:pt>
              </c:strCache>
            </c:strRef>
          </c:cat>
          <c:val>
            <c:numRef>
              <c:f>hISTOGRAM!$L$8:$L$22</c:f>
              <c:numCache>
                <c:formatCode>General</c:formatCode>
                <c:ptCount val="15"/>
                <c:pt idx="0">
                  <c:v>1</c:v>
                </c:pt>
                <c:pt idx="1">
                  <c:v>1</c:v>
                </c:pt>
                <c:pt idx="2">
                  <c:v>1</c:v>
                </c:pt>
                <c:pt idx="3">
                  <c:v>11</c:v>
                </c:pt>
                <c:pt idx="4">
                  <c:v>16</c:v>
                </c:pt>
                <c:pt idx="5">
                  <c:v>27</c:v>
                </c:pt>
                <c:pt idx="6">
                  <c:v>34</c:v>
                </c:pt>
                <c:pt idx="7">
                  <c:v>22</c:v>
                </c:pt>
                <c:pt idx="8">
                  <c:v>26</c:v>
                </c:pt>
                <c:pt idx="9">
                  <c:v>13</c:v>
                </c:pt>
                <c:pt idx="10">
                  <c:v>16</c:v>
                </c:pt>
                <c:pt idx="11">
                  <c:v>11</c:v>
                </c:pt>
                <c:pt idx="12">
                  <c:v>9</c:v>
                </c:pt>
                <c:pt idx="13">
                  <c:v>6</c:v>
                </c:pt>
                <c:pt idx="14">
                  <c:v>6</c:v>
                </c:pt>
              </c:numCache>
            </c:numRef>
          </c:val>
          <c:extLst>
            <c:ext xmlns:c16="http://schemas.microsoft.com/office/drawing/2014/chart" uri="{C3380CC4-5D6E-409C-BE32-E72D297353CC}">
              <c16:uniqueId val="{00000006-E0D5-483E-9FFD-B5EC89DED6D9}"/>
            </c:ext>
          </c:extLst>
        </c:ser>
        <c:dLbls>
          <c:showLegendKey val="0"/>
          <c:showVal val="0"/>
          <c:showCatName val="0"/>
          <c:showSerName val="0"/>
          <c:showPercent val="0"/>
          <c:showBubbleSize val="0"/>
        </c:dLbls>
        <c:gapWidth val="150"/>
        <c:overlap val="100"/>
        <c:axId val="177618439"/>
        <c:axId val="179852807"/>
      </c:barChart>
      <c:catAx>
        <c:axId val="177618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852807"/>
        <c:crosses val="autoZero"/>
        <c:auto val="1"/>
        <c:lblAlgn val="ctr"/>
        <c:lblOffset val="100"/>
        <c:noMultiLvlLbl val="0"/>
      </c:catAx>
      <c:valAx>
        <c:axId val="179852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18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0</xdr:colOff>
      <xdr:row>2</xdr:row>
      <xdr:rowOff>0</xdr:rowOff>
    </xdr:from>
    <xdr:to>
      <xdr:col>14</xdr:col>
      <xdr:colOff>304800</xdr:colOff>
      <xdr:row>16</xdr:row>
      <xdr:rowOff>76200</xdr:rowOff>
    </xdr:to>
    <xdr:graphicFrame macro="">
      <xdr:nvGraphicFramePr>
        <xdr:cNvPr id="3" name="Chart 2">
          <a:extLst>
            <a:ext uri="{FF2B5EF4-FFF2-40B4-BE49-F238E27FC236}">
              <a16:creationId xmlns:a16="http://schemas.microsoft.com/office/drawing/2014/main" id="{07C9629F-B996-46FD-A658-61A18D5D9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571500</xdr:colOff>
      <xdr:row>0</xdr:row>
      <xdr:rowOff>161925</xdr:rowOff>
    </xdr:from>
    <xdr:to>
      <xdr:col>14</xdr:col>
      <xdr:colOff>571500</xdr:colOff>
      <xdr:row>14</xdr:row>
      <xdr:rowOff>133350</xdr:rowOff>
    </xdr:to>
    <mc:AlternateContent xmlns:mc="http://schemas.openxmlformats.org/markup-compatibility/2006">
      <mc:Choice xmlns:a14="http://schemas.microsoft.com/office/drawing/2010/main" Requires="a14">
        <xdr:graphicFrame macro="">
          <xdr:nvGraphicFramePr>
            <xdr:cNvPr id="2" name="Radio">
              <a:extLst>
                <a:ext uri="{FF2B5EF4-FFF2-40B4-BE49-F238E27FC236}">
                  <a16:creationId xmlns:a16="http://schemas.microsoft.com/office/drawing/2014/main" id="{283CCD19-FF78-1A1F-C615-898A6FACE208}"/>
                </a:ext>
              </a:extLst>
            </xdr:cNvPr>
            <xdr:cNvGraphicFramePr/>
          </xdr:nvGraphicFramePr>
          <xdr:xfrm>
            <a:off x="0" y="0"/>
            <a:ext cx="0" cy="0"/>
          </xdr:xfrm>
          <a:graphic>
            <a:graphicData uri="http://schemas.microsoft.com/office/drawing/2010/slicer">
              <sle:slicer xmlns:sle="http://schemas.microsoft.com/office/drawing/2010/slicer" name="Radio"/>
            </a:graphicData>
          </a:graphic>
        </xdr:graphicFrame>
      </mc:Choice>
      <mc:Fallback>
        <xdr:sp macro="" textlink="">
          <xdr:nvSpPr>
            <xdr:cNvPr id="0" name=""/>
            <xdr:cNvSpPr>
              <a:spLocks noTextEdit="1"/>
            </xdr:cNvSpPr>
          </xdr:nvSpPr>
          <xdr:spPr>
            <a:xfrm>
              <a:off x="7620000" y="161925"/>
              <a:ext cx="1828800" cy="26384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16</xdr:col>
      <xdr:colOff>0</xdr:colOff>
      <xdr:row>6</xdr:row>
      <xdr:rowOff>0</xdr:rowOff>
    </xdr:from>
    <xdr:to>
      <xdr:col>23</xdr:col>
      <xdr:colOff>304800</xdr:colOff>
      <xdr:row>20</xdr:row>
      <xdr:rowOff>76200</xdr:rowOff>
    </xdr:to>
    <xdr:graphicFrame macro="">
      <xdr:nvGraphicFramePr>
        <xdr:cNvPr id="2" name="Chart 1">
          <a:extLst>
            <a:ext uri="{FF2B5EF4-FFF2-40B4-BE49-F238E27FC236}">
              <a16:creationId xmlns:a16="http://schemas.microsoft.com/office/drawing/2014/main" id="{48339ACA-8A77-8A9F-FDB3-0F3EFB6A7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6</xdr:row>
      <xdr:rowOff>0</xdr:rowOff>
    </xdr:from>
    <xdr:to>
      <xdr:col>23</xdr:col>
      <xdr:colOff>304800</xdr:colOff>
      <xdr:row>20</xdr:row>
      <xdr:rowOff>76200</xdr:rowOff>
    </xdr:to>
    <xdr:graphicFrame macro="">
      <xdr:nvGraphicFramePr>
        <xdr:cNvPr id="3" name="Chart 2">
          <a:extLst>
            <a:ext uri="{FF2B5EF4-FFF2-40B4-BE49-F238E27FC236}">
              <a16:creationId xmlns:a16="http://schemas.microsoft.com/office/drawing/2014/main" id="{A1DDC6C4-FB71-72A9-B36B-FFC8CE1211AF}"/>
            </a:ext>
            <a:ext uri="{147F2762-F138-4A5C-976F-8EAC2B608ADB}">
              <a16:predDERef xmlns:a16="http://schemas.microsoft.com/office/drawing/2014/main" pred="{48339ACA-8A77-8A9F-FDB3-0F3EFB6A79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6</xdr:row>
      <xdr:rowOff>0</xdr:rowOff>
    </xdr:from>
    <xdr:to>
      <xdr:col>23</xdr:col>
      <xdr:colOff>304800</xdr:colOff>
      <xdr:row>20</xdr:row>
      <xdr:rowOff>76200</xdr:rowOff>
    </xdr:to>
    <xdr:graphicFrame macro="">
      <xdr:nvGraphicFramePr>
        <xdr:cNvPr id="4" name="Chart 3">
          <a:extLst>
            <a:ext uri="{FF2B5EF4-FFF2-40B4-BE49-F238E27FC236}">
              <a16:creationId xmlns:a16="http://schemas.microsoft.com/office/drawing/2014/main" id="{E43D1D20-E99F-1718-EE3E-CCDE21D677D6}"/>
            </a:ext>
            <a:ext uri="{147F2762-F138-4A5C-976F-8EAC2B608ADB}">
              <a16:predDERef xmlns:a16="http://schemas.microsoft.com/office/drawing/2014/main" pred="{A1DDC6C4-FB71-72A9-B36B-FFC8CE121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0</xdr:colOff>
      <xdr:row>6</xdr:row>
      <xdr:rowOff>0</xdr:rowOff>
    </xdr:from>
    <xdr:to>
      <xdr:col>23</xdr:col>
      <xdr:colOff>304800</xdr:colOff>
      <xdr:row>20</xdr:row>
      <xdr:rowOff>76200</xdr:rowOff>
    </xdr:to>
    <xdr:graphicFrame macro="">
      <xdr:nvGraphicFramePr>
        <xdr:cNvPr id="5" name="Chart 4">
          <a:extLst>
            <a:ext uri="{FF2B5EF4-FFF2-40B4-BE49-F238E27FC236}">
              <a16:creationId xmlns:a16="http://schemas.microsoft.com/office/drawing/2014/main" id="{E0541722-5E14-F8BE-C863-939C8A0CAE3D}"/>
            </a:ext>
            <a:ext uri="{147F2762-F138-4A5C-976F-8EAC2B608ADB}">
              <a16:predDERef xmlns:a16="http://schemas.microsoft.com/office/drawing/2014/main" pred="{E43D1D20-E99F-1718-EE3E-CCDE21D67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68.505461342589" createdVersion="8" refreshedVersion="8" minRefreshableVersion="3" recordCount="200" xr:uid="{82CA4D05-FB76-418C-8B0D-C799062BB080}">
  <cacheSource type="worksheet">
    <worksheetSource ref="A1:E201" sheet="PIVOT"/>
  </cacheSource>
  <cacheFields count="5">
    <cacheField name="ID" numFmtId="0">
      <sharedItems containsSemiMixedTypes="0" containsString="0" containsNumber="1" containsInteger="1" minValue="1" maxValue="200" count="2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sharedItems>
    </cacheField>
    <cacheField name="TV" numFmtId="0">
      <sharedItems containsSemiMixedTypes="0" containsString="0" containsNumber="1" minValue="0.7" maxValue="296.39999999999998" count="190">
        <n v="230.1"/>
        <n v="44.5"/>
        <n v="17.2"/>
        <n v="151.5"/>
        <n v="180.8"/>
        <n v="8.6999999999999993"/>
        <n v="57.5"/>
        <n v="120.2"/>
        <n v="8.6"/>
        <n v="199.8"/>
        <n v="66.099999999999994"/>
        <n v="214.7"/>
        <n v="23.8"/>
        <n v="97.5"/>
        <n v="204.1"/>
        <n v="195.4"/>
        <n v="67.8"/>
        <n v="281.39999999999998"/>
        <n v="69.2"/>
        <n v="147.30000000000001"/>
        <n v="218.4"/>
        <n v="237.4"/>
        <n v="13.2"/>
        <n v="228.3"/>
        <n v="62.3"/>
        <n v="262.89999999999998"/>
        <n v="142.9"/>
        <n v="240.1"/>
        <n v="248.8"/>
        <n v="70.599999999999994"/>
        <n v="292.89999999999998"/>
        <n v="112.9"/>
        <n v="97.2"/>
        <n v="265.60000000000002"/>
        <n v="95.7"/>
        <n v="290.7"/>
        <n v="266.89999999999998"/>
        <n v="74.7"/>
        <n v="43.1"/>
        <n v="228"/>
        <n v="202.5"/>
        <n v="177"/>
        <n v="293.60000000000002"/>
        <n v="206.9"/>
        <n v="25.1"/>
        <n v="175.1"/>
        <n v="89.7"/>
        <n v="239.9"/>
        <n v="227.2"/>
        <n v="66.900000000000006"/>
        <n v="100.4"/>
        <n v="216.4"/>
        <n v="182.6"/>
        <n v="262.7"/>
        <n v="198.9"/>
        <n v="7.3"/>
        <n v="136.19999999999999"/>
        <n v="210.8"/>
        <n v="210.7"/>
        <n v="53.5"/>
        <n v="261.3"/>
        <n v="239.3"/>
        <n v="102.7"/>
        <n v="131.1"/>
        <n v="69"/>
        <n v="31.5"/>
        <n v="139.30000000000001"/>
        <n v="216.8"/>
        <n v="199.1"/>
        <n v="109.8"/>
        <n v="26.8"/>
        <n v="129.4"/>
        <n v="213.4"/>
        <n v="16.899999999999999"/>
        <n v="27.5"/>
        <n v="120.5"/>
        <n v="5.4"/>
        <n v="116"/>
        <n v="76.400000000000006"/>
        <n v="239.8"/>
        <n v="75.3"/>
        <n v="68.400000000000006"/>
        <n v="213.5"/>
        <n v="193.2"/>
        <n v="76.3"/>
        <n v="110.7"/>
        <n v="88.3"/>
        <n v="134.30000000000001"/>
        <n v="28.6"/>
        <n v="217.7"/>
        <n v="250.9"/>
        <n v="107.4"/>
        <n v="163.30000000000001"/>
        <n v="197.6"/>
        <n v="184.9"/>
        <n v="289.7"/>
        <n v="135.19999999999999"/>
        <n v="222.4"/>
        <n v="296.39999999999998"/>
        <n v="280.2"/>
        <n v="187.9"/>
        <n v="238.2"/>
        <n v="137.9"/>
        <n v="25"/>
        <n v="90.4"/>
        <n v="13.1"/>
        <n v="255.4"/>
        <n v="225.8"/>
        <n v="241.7"/>
        <n v="175.7"/>
        <n v="209.6"/>
        <n v="78.2"/>
        <n v="75.099999999999994"/>
        <n v="139.19999999999999"/>
        <n v="125.7"/>
        <n v="19.399999999999999"/>
        <n v="141.30000000000001"/>
        <n v="18.8"/>
        <n v="224"/>
        <n v="123.1"/>
        <n v="229.5"/>
        <n v="87.2"/>
        <n v="7.8"/>
        <n v="80.2"/>
        <n v="220.3"/>
        <n v="59.6"/>
        <n v="0.7"/>
        <n v="265.2"/>
        <n v="8.4"/>
        <n v="219.8"/>
        <n v="36.9"/>
        <n v="48.3"/>
        <n v="25.6"/>
        <n v="273.7"/>
        <n v="43"/>
        <n v="73.400000000000006"/>
        <n v="193.7"/>
        <n v="220.5"/>
        <n v="104.6"/>
        <n v="96.2"/>
        <n v="140.30000000000001"/>
        <n v="243.2"/>
        <n v="38"/>
        <n v="44.7"/>
        <n v="280.7"/>
        <n v="121"/>
        <n v="171.3"/>
        <n v="187.8"/>
        <n v="4.0999999999999996"/>
        <n v="93.9"/>
        <n v="149.80000000000001"/>
        <n v="11.7"/>
        <n v="131.69999999999999"/>
        <n v="172.5"/>
        <n v="85.7"/>
        <n v="188.4"/>
        <n v="163.5"/>
        <n v="117.2"/>
        <n v="234.5"/>
        <n v="17.899999999999999"/>
        <n v="206.8"/>
        <n v="215.4"/>
        <n v="284.3"/>
        <n v="50"/>
        <n v="164.5"/>
        <n v="19.600000000000001"/>
        <n v="168.4"/>
        <n v="276.89999999999998"/>
        <n v="248.4"/>
        <n v="170.2"/>
        <n v="276.7"/>
        <n v="165.6"/>
        <n v="156.6"/>
        <n v="218.5"/>
        <n v="56.2"/>
        <n v="287.60000000000002"/>
        <n v="253.8"/>
        <n v="205"/>
        <n v="139.5"/>
        <n v="191.1"/>
        <n v="286"/>
        <n v="18.7"/>
        <n v="39.5"/>
        <n v="75.5"/>
        <n v="166.8"/>
        <n v="149.69999999999999"/>
        <n v="38.200000000000003"/>
        <n v="94.2"/>
        <n v="283.60000000000002"/>
        <n v="232.1"/>
      </sharedItems>
    </cacheField>
    <cacheField name="Radio" numFmtId="0">
      <sharedItems containsSemiMixedTypes="0" containsString="0" containsNumber="1" minValue="0" maxValue="49.6" count="167">
        <n v="37.799999999999997"/>
        <n v="39.299999999999997"/>
        <n v="45.9"/>
        <n v="41.3"/>
        <n v="10.8"/>
        <n v="48.9"/>
        <n v="32.799999999999997"/>
        <n v="19.600000000000001"/>
        <n v="2.1"/>
        <n v="2.6"/>
        <n v="5.8"/>
        <n v="24"/>
        <n v="35.1"/>
        <n v="7.6"/>
        <n v="32.9"/>
        <n v="47.7"/>
        <n v="36.6"/>
        <n v="39.6"/>
        <n v="20.5"/>
        <n v="23.9"/>
        <n v="27.7"/>
        <n v="5.0999999999999996"/>
        <n v="15.9"/>
        <n v="16.899999999999999"/>
        <n v="12.6"/>
        <n v="3.5"/>
        <n v="29.3"/>
        <n v="16.7"/>
        <n v="27.1"/>
        <n v="16"/>
        <n v="28.3"/>
        <n v="17.399999999999999"/>
        <n v="1.5"/>
        <n v="20"/>
        <n v="1.4"/>
        <n v="4.0999999999999996"/>
        <n v="43.8"/>
        <n v="49.4"/>
        <n v="26.7"/>
        <n v="37.700000000000003"/>
        <n v="22.3"/>
        <n v="33.4"/>
        <n v="8.4"/>
        <n v="25.7"/>
        <n v="22.5"/>
        <n v="9.9"/>
        <n v="41.5"/>
        <n v="15.8"/>
        <n v="11.7"/>
        <n v="3.1"/>
        <n v="9.6"/>
        <n v="41.7"/>
        <n v="46.2"/>
        <n v="28.8"/>
        <n v="28.1"/>
        <n v="19.2"/>
        <n v="49.6"/>
        <n v="29.5"/>
        <n v="2"/>
        <n v="42.7"/>
        <n v="15.5"/>
        <n v="29.6"/>
        <n v="42.8"/>
        <n v="9.3000000000000007"/>
        <n v="24.6"/>
        <n v="14.5"/>
        <n v="27.5"/>
        <n v="43.9"/>
        <n v="30.6"/>
        <n v="14.3"/>
        <n v="33"/>
        <n v="5.7"/>
        <n v="43.7"/>
        <n v="1.6"/>
        <n v="28.5"/>
        <n v="29.9"/>
        <n v="7.7"/>
        <n v="20.3"/>
        <n v="44.5"/>
        <n v="43"/>
        <n v="18.399999999999999"/>
        <n v="40.6"/>
        <n v="25.5"/>
        <n v="47.8"/>
        <n v="4.9000000000000004"/>
        <n v="33.5"/>
        <n v="36.5"/>
        <n v="14"/>
        <n v="31.6"/>
        <n v="21"/>
        <n v="42.3"/>
        <n v="4.3"/>
        <n v="36.299999999999997"/>
        <n v="10.1"/>
        <n v="17.2"/>
        <n v="34.299999999999997"/>
        <n v="46.4"/>
        <n v="11"/>
        <n v="0.3"/>
        <n v="0.4"/>
        <n v="26.9"/>
        <n v="8.1999999999999993"/>
        <n v="38"/>
        <n v="15.4"/>
        <n v="20.6"/>
        <n v="46.8"/>
        <n v="35"/>
        <n v="0.8"/>
        <n v="36.9"/>
        <n v="26.8"/>
        <n v="21.7"/>
        <n v="2.4"/>
        <n v="34.6"/>
        <n v="32.299999999999997"/>
        <n v="11.8"/>
        <n v="38.9"/>
        <n v="0"/>
        <n v="49"/>
        <n v="12"/>
        <n v="2.9"/>
        <n v="27.2"/>
        <n v="38.6"/>
        <n v="47"/>
        <n v="39"/>
        <n v="28.9"/>
        <n v="25.9"/>
        <n v="17"/>
        <n v="35.4"/>
        <n v="33.200000000000003"/>
        <n v="14.8"/>
        <n v="1.9"/>
        <n v="7.3"/>
        <n v="40.299999999999997"/>
        <n v="25.8"/>
        <n v="13.9"/>
        <n v="23.3"/>
        <n v="39.700000000000003"/>
        <n v="21.1"/>
        <n v="11.6"/>
        <n v="43.5"/>
        <n v="1.3"/>
        <n v="18.100000000000001"/>
        <n v="35.799999999999997"/>
        <n v="36.799999999999997"/>
        <n v="14.7"/>
        <n v="3.4"/>
        <n v="37.6"/>
        <n v="5.2"/>
        <n v="23.6"/>
        <n v="10.6"/>
        <n v="20.9"/>
        <n v="20.100000000000001"/>
        <n v="7.1"/>
        <n v="30.2"/>
        <n v="7.8"/>
        <n v="2.2999999999999998"/>
        <n v="10"/>
        <n v="5.4"/>
        <n v="21.3"/>
        <n v="45.1"/>
        <n v="28.7"/>
        <n v="12.1"/>
        <n v="41.1"/>
        <n v="42"/>
        <n v="35.6"/>
        <n v="3.7"/>
        <n v="8.6"/>
      </sharedItems>
    </cacheField>
    <cacheField name="Newspaper" numFmtId="0">
      <sharedItems containsSemiMixedTypes="0" containsString="0" containsNumber="1" minValue="0.3" maxValue="114" count="172">
        <n v="69.2"/>
        <n v="45.1"/>
        <n v="69.3"/>
        <n v="58.5"/>
        <n v="58.4"/>
        <n v="75"/>
        <n v="23.5"/>
        <n v="11.6"/>
        <n v="1"/>
        <n v="21.2"/>
        <n v="24.2"/>
        <n v="4"/>
        <n v="65.900000000000006"/>
        <n v="7.2"/>
        <n v="46"/>
        <n v="52.9"/>
        <n v="114"/>
        <n v="55.8"/>
        <n v="18.3"/>
        <n v="19.100000000000001"/>
        <n v="53.4"/>
        <n v="49.6"/>
        <n v="26.2"/>
        <n v="19.5"/>
        <n v="12.6"/>
        <n v="22.9"/>
        <n v="40.799999999999997"/>
        <n v="43.2"/>
        <n v="38.6"/>
        <n v="30"/>
        <n v="0.3"/>
        <n v="7.4"/>
        <n v="8.5"/>
        <n v="5"/>
        <n v="45.7"/>
        <n v="35.1"/>
        <n v="32"/>
        <n v="31.6"/>
        <n v="38.700000000000003"/>
        <n v="1.8"/>
        <n v="26.4"/>
        <n v="43.3"/>
        <n v="31.5"/>
        <n v="35.700000000000003"/>
        <n v="18.5"/>
        <n v="49.9"/>
        <n v="36.799999999999997"/>
        <n v="34.6"/>
        <n v="3.6"/>
        <n v="39.6"/>
        <n v="58.7"/>
        <n v="15.9"/>
        <n v="60"/>
        <n v="41.4"/>
        <n v="16.600000000000001"/>
        <n v="37.700000000000003"/>
        <n v="9.3000000000000007"/>
        <n v="21.4"/>
        <n v="54.7"/>
        <n v="27.3"/>
        <n v="8.4"/>
        <n v="28.9"/>
        <n v="0.9"/>
        <n v="2.2000000000000002"/>
        <n v="10.199999999999999"/>
        <n v="11"/>
        <n v="27.2"/>
        <n v="31.7"/>
        <n v="19.3"/>
        <n v="31.3"/>
        <n v="13.1"/>
        <n v="89.4"/>
        <n v="20.7"/>
        <n v="14.2"/>
        <n v="9.4"/>
        <n v="23.1"/>
        <n v="22.3"/>
        <n v="36.9"/>
        <n v="32.5"/>
        <n v="35.6"/>
        <n v="33.799999999999997"/>
        <n v="65.7"/>
        <n v="16"/>
        <n v="63.2"/>
        <n v="73.400000000000006"/>
        <n v="51.4"/>
        <n v="33"/>
        <n v="59"/>
        <n v="72.3"/>
        <n v="10.9"/>
        <n v="5.9"/>
        <n v="22"/>
        <n v="51.2"/>
        <n v="45.9"/>
        <n v="49.8"/>
        <n v="100.9"/>
        <n v="17.899999999999999"/>
        <n v="5.3"/>
        <n v="29.7"/>
        <n v="23.2"/>
        <n v="25.6"/>
        <n v="5.5"/>
        <n v="56.5"/>
        <n v="2.4"/>
        <n v="10.7"/>
        <n v="34.5"/>
        <n v="52.7"/>
        <n v="14.8"/>
        <n v="79.2"/>
        <n v="46.2"/>
        <n v="50.4"/>
        <n v="15.6"/>
        <n v="12.4"/>
        <n v="74.2"/>
        <n v="25.9"/>
        <n v="50.6"/>
        <n v="9.1999999999999993"/>
        <n v="3.2"/>
        <n v="43.1"/>
        <n v="8.6999999999999993"/>
        <n v="43"/>
        <n v="2.1"/>
        <n v="65.599999999999994"/>
        <n v="59.7"/>
        <n v="20.5"/>
        <n v="1.7"/>
        <n v="12.9"/>
        <n v="75.599999999999994"/>
        <n v="37.9"/>
        <n v="34.4"/>
        <n v="38.9"/>
        <n v="9"/>
        <n v="44.3"/>
        <n v="11.9"/>
        <n v="20.6"/>
        <n v="37"/>
        <n v="48.7"/>
        <n v="9.5"/>
        <n v="5.7"/>
        <n v="50.5"/>
        <n v="24.3"/>
        <n v="45.2"/>
        <n v="30.7"/>
        <n v="49.3"/>
        <n v="5.4"/>
        <n v="84.8"/>
        <n v="21.6"/>
        <n v="19.399999999999999"/>
        <n v="57.6"/>
        <n v="6.4"/>
        <n v="18.399999999999999"/>
        <n v="47.4"/>
        <n v="17"/>
        <n v="12.8"/>
        <n v="41.8"/>
        <n v="20.3"/>
        <n v="35.200000000000003"/>
        <n v="23.7"/>
        <n v="17.600000000000001"/>
        <n v="8.3000000000000007"/>
        <n v="27.4"/>
        <n v="71.8"/>
        <n v="19.600000000000001"/>
        <n v="26.6"/>
        <n v="18.2"/>
        <n v="3.7"/>
        <n v="23.4"/>
        <n v="5.8"/>
        <n v="6"/>
        <n v="13.8"/>
        <n v="8.1"/>
        <n v="66.2"/>
      </sharedItems>
    </cacheField>
    <cacheField name="Sales" numFmtId="0">
      <sharedItems containsSemiMixedTypes="0" containsString="0" containsNumber="1" minValue="1.6" maxValue="27" count="121">
        <n v="22.1"/>
        <n v="10.4"/>
        <n v="9.3000000000000007"/>
        <n v="18.5"/>
        <n v="12.9"/>
        <n v="7.2"/>
        <n v="11.8"/>
        <n v="13.2"/>
        <n v="4.8"/>
        <n v="10.6"/>
        <n v="8.6"/>
        <n v="17.399999999999999"/>
        <n v="9.1999999999999993"/>
        <n v="9.6999999999999993"/>
        <n v="19"/>
        <n v="22.4"/>
        <n v="12.5"/>
        <n v="24.4"/>
        <n v="11.3"/>
        <n v="14.6"/>
        <n v="18"/>
        <n v="5.6"/>
        <n v="15.5"/>
        <n v="12"/>
        <n v="15"/>
        <n v="15.9"/>
        <n v="18.899999999999999"/>
        <n v="10.5"/>
        <n v="21.4"/>
        <n v="11.9"/>
        <n v="9.6"/>
        <n v="9.5"/>
        <n v="12.8"/>
        <n v="25.4"/>
        <n v="14.7"/>
        <n v="10.1"/>
        <n v="21.5"/>
        <n v="16.600000000000001"/>
        <n v="17.100000000000001"/>
        <n v="20.7"/>
        <n v="8.5"/>
        <n v="14.9"/>
        <n v="23.2"/>
        <n v="14.8"/>
        <n v="11.4"/>
        <n v="10.7"/>
        <n v="22.6"/>
        <n v="21.2"/>
        <n v="20.2"/>
        <n v="23.7"/>
        <n v="5.5"/>
        <n v="23.8"/>
        <n v="18.399999999999999"/>
        <n v="8.1"/>
        <n v="24.2"/>
        <n v="15.7"/>
        <n v="14"/>
        <n v="13.4"/>
        <n v="22.3"/>
        <n v="18.3"/>
        <n v="12.4"/>
        <n v="8.8000000000000007"/>
        <n v="11"/>
        <n v="17"/>
        <n v="8.6999999999999993"/>
        <n v="6.9"/>
        <n v="14.2"/>
        <n v="5.3"/>
        <n v="12.3"/>
        <n v="13.6"/>
        <n v="21.7"/>
        <n v="15.2"/>
        <n v="16"/>
        <n v="16.7"/>
        <n v="11.2"/>
        <n v="7.3"/>
        <n v="19.399999999999999"/>
        <n v="22.2"/>
        <n v="11.5"/>
        <n v="16.899999999999999"/>
        <n v="11.7"/>
        <n v="17.2"/>
        <n v="19.2"/>
        <n v="19.8"/>
        <n v="21.8"/>
        <n v="14.1"/>
        <n v="12.6"/>
        <n v="12.2"/>
        <n v="9.4"/>
        <n v="6.6"/>
        <n v="7"/>
        <n v="11.6"/>
        <n v="19.7"/>
        <n v="24.7"/>
        <n v="1.6"/>
        <n v="12.7"/>
        <n v="5.7"/>
        <n v="19.600000000000001"/>
        <n v="10.8"/>
        <n v="20.8"/>
        <n v="10.9"/>
        <n v="20.100000000000001"/>
        <n v="10.3"/>
        <n v="16.100000000000001"/>
        <n v="15.6"/>
        <n v="3.2"/>
        <n v="15.3"/>
        <n v="14.4"/>
        <n v="13.3"/>
        <n v="8"/>
        <n v="8.4"/>
        <n v="14.5"/>
        <n v="7.6"/>
        <n v="27"/>
        <n v="26.2"/>
        <n v="17.600000000000001"/>
        <n v="17.3"/>
        <n v="6.7"/>
        <n v="9.9"/>
        <n v="5.9"/>
        <n v="25.5"/>
      </sharedItems>
    </cacheField>
  </cacheFields>
  <extLst>
    <ext xmlns:x14="http://schemas.microsoft.com/office/spreadsheetml/2009/9/main" uri="{725AE2AE-9491-48be-B2B4-4EB974FC3084}">
      <x14:pivotCacheDefinition pivotCacheId="20916911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68.510110416668" createdVersion="8" refreshedVersion="8" minRefreshableVersion="3" recordCount="200" xr:uid="{42EC9869-AF0E-40BF-A38F-412A3432449E}">
  <cacheSource type="worksheet">
    <worksheetSource ref="A1:E201" sheet="SLICER"/>
  </cacheSource>
  <cacheFields count="5">
    <cacheField name="ID" numFmtId="0">
      <sharedItems containsSemiMixedTypes="0" containsString="0" containsNumber="1" containsInteger="1" minValue="1" maxValue="200"/>
    </cacheField>
    <cacheField name="TV" numFmtId="0">
      <sharedItems containsSemiMixedTypes="0" containsString="0" containsNumber="1" minValue="0.7" maxValue="296.39999999999998"/>
    </cacheField>
    <cacheField name="Radio" numFmtId="0">
      <sharedItems containsSemiMixedTypes="0" containsString="0" containsNumber="1" minValue="0" maxValue="49.6" count="167">
        <n v="37.799999999999997"/>
        <n v="39.299999999999997"/>
        <n v="45.9"/>
        <n v="41.3"/>
        <n v="10.8"/>
        <n v="48.9"/>
        <n v="32.799999999999997"/>
        <n v="19.600000000000001"/>
        <n v="2.1"/>
        <n v="2.6"/>
        <n v="5.8"/>
        <n v="24"/>
        <n v="35.1"/>
        <n v="7.6"/>
        <n v="32.9"/>
        <n v="47.7"/>
        <n v="36.6"/>
        <n v="39.6"/>
        <n v="20.5"/>
        <n v="23.9"/>
        <n v="27.7"/>
        <n v="5.0999999999999996"/>
        <n v="15.9"/>
        <n v="16.899999999999999"/>
        <n v="12.6"/>
        <n v="3.5"/>
        <n v="29.3"/>
        <n v="16.7"/>
        <n v="27.1"/>
        <n v="16"/>
        <n v="28.3"/>
        <n v="17.399999999999999"/>
        <n v="1.5"/>
        <n v="20"/>
        <n v="1.4"/>
        <n v="4.0999999999999996"/>
        <n v="43.8"/>
        <n v="49.4"/>
        <n v="26.7"/>
        <n v="37.700000000000003"/>
        <n v="22.3"/>
        <n v="33.4"/>
        <n v="8.4"/>
        <n v="25.7"/>
        <n v="22.5"/>
        <n v="9.9"/>
        <n v="41.5"/>
        <n v="15.8"/>
        <n v="11.7"/>
        <n v="3.1"/>
        <n v="9.6"/>
        <n v="41.7"/>
        <n v="46.2"/>
        <n v="28.8"/>
        <n v="28.1"/>
        <n v="19.2"/>
        <n v="49.6"/>
        <n v="29.5"/>
        <n v="2"/>
        <n v="42.7"/>
        <n v="15.5"/>
        <n v="29.6"/>
        <n v="42.8"/>
        <n v="9.3000000000000007"/>
        <n v="24.6"/>
        <n v="14.5"/>
        <n v="27.5"/>
        <n v="43.9"/>
        <n v="30.6"/>
        <n v="14.3"/>
        <n v="33"/>
        <n v="5.7"/>
        <n v="43.7"/>
        <n v="1.6"/>
        <n v="28.5"/>
        <n v="29.9"/>
        <n v="7.7"/>
        <n v="20.3"/>
        <n v="44.5"/>
        <n v="43"/>
        <n v="18.399999999999999"/>
        <n v="40.6"/>
        <n v="25.5"/>
        <n v="47.8"/>
        <n v="4.9000000000000004"/>
        <n v="33.5"/>
        <n v="36.5"/>
        <n v="14"/>
        <n v="31.6"/>
        <n v="21"/>
        <n v="42.3"/>
        <n v="4.3"/>
        <n v="36.299999999999997"/>
        <n v="10.1"/>
        <n v="17.2"/>
        <n v="34.299999999999997"/>
        <n v="46.4"/>
        <n v="11"/>
        <n v="0.3"/>
        <n v="0.4"/>
        <n v="26.9"/>
        <n v="8.1999999999999993"/>
        <n v="38"/>
        <n v="15.4"/>
        <n v="20.6"/>
        <n v="46.8"/>
        <n v="35"/>
        <n v="0.8"/>
        <n v="36.9"/>
        <n v="26.8"/>
        <n v="21.7"/>
        <n v="2.4"/>
        <n v="34.6"/>
        <n v="32.299999999999997"/>
        <n v="11.8"/>
        <n v="38.9"/>
        <n v="0"/>
        <n v="49"/>
        <n v="12"/>
        <n v="2.9"/>
        <n v="27.2"/>
        <n v="38.6"/>
        <n v="47"/>
        <n v="39"/>
        <n v="28.9"/>
        <n v="25.9"/>
        <n v="17"/>
        <n v="35.4"/>
        <n v="33.200000000000003"/>
        <n v="14.8"/>
        <n v="1.9"/>
        <n v="7.3"/>
        <n v="40.299999999999997"/>
        <n v="25.8"/>
        <n v="13.9"/>
        <n v="23.3"/>
        <n v="39.700000000000003"/>
        <n v="21.1"/>
        <n v="11.6"/>
        <n v="43.5"/>
        <n v="1.3"/>
        <n v="18.100000000000001"/>
        <n v="35.799999999999997"/>
        <n v="36.799999999999997"/>
        <n v="14.7"/>
        <n v="3.4"/>
        <n v="37.6"/>
        <n v="5.2"/>
        <n v="23.6"/>
        <n v="10.6"/>
        <n v="20.9"/>
        <n v="20.100000000000001"/>
        <n v="7.1"/>
        <n v="30.2"/>
        <n v="7.8"/>
        <n v="2.2999999999999998"/>
        <n v="10"/>
        <n v="5.4"/>
        <n v="21.3"/>
        <n v="45.1"/>
        <n v="28.7"/>
        <n v="12.1"/>
        <n v="41.1"/>
        <n v="42"/>
        <n v="35.6"/>
        <n v="3.7"/>
        <n v="8.6"/>
      </sharedItems>
    </cacheField>
    <cacheField name="Newspaper" numFmtId="0">
      <sharedItems containsSemiMixedTypes="0" containsString="0" containsNumber="1" minValue="0.3" maxValue="114"/>
    </cacheField>
    <cacheField name="Sales" numFmtId="0">
      <sharedItems containsSemiMixedTypes="0" containsString="0" containsNumber="1" minValue="1.6" maxValue="27"/>
    </cacheField>
  </cacheFields>
  <extLst>
    <ext xmlns:x14="http://schemas.microsoft.com/office/spreadsheetml/2009/9/main" uri="{725AE2AE-9491-48be-B2B4-4EB974FC3084}">
      <x14:pivotCacheDefinition pivotCacheId="8327488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x v="0"/>
    <x v="0"/>
  </r>
  <r>
    <x v="1"/>
    <x v="1"/>
    <x v="1"/>
    <x v="1"/>
    <x v="1"/>
  </r>
  <r>
    <x v="2"/>
    <x v="2"/>
    <x v="2"/>
    <x v="2"/>
    <x v="2"/>
  </r>
  <r>
    <x v="3"/>
    <x v="3"/>
    <x v="3"/>
    <x v="3"/>
    <x v="3"/>
  </r>
  <r>
    <x v="4"/>
    <x v="4"/>
    <x v="4"/>
    <x v="4"/>
    <x v="4"/>
  </r>
  <r>
    <x v="5"/>
    <x v="5"/>
    <x v="5"/>
    <x v="5"/>
    <x v="5"/>
  </r>
  <r>
    <x v="6"/>
    <x v="6"/>
    <x v="6"/>
    <x v="6"/>
    <x v="6"/>
  </r>
  <r>
    <x v="7"/>
    <x v="7"/>
    <x v="7"/>
    <x v="7"/>
    <x v="7"/>
  </r>
  <r>
    <x v="8"/>
    <x v="8"/>
    <x v="8"/>
    <x v="8"/>
    <x v="8"/>
  </r>
  <r>
    <x v="9"/>
    <x v="9"/>
    <x v="9"/>
    <x v="9"/>
    <x v="9"/>
  </r>
  <r>
    <x v="10"/>
    <x v="10"/>
    <x v="10"/>
    <x v="10"/>
    <x v="10"/>
  </r>
  <r>
    <x v="11"/>
    <x v="11"/>
    <x v="11"/>
    <x v="11"/>
    <x v="11"/>
  </r>
  <r>
    <x v="12"/>
    <x v="12"/>
    <x v="12"/>
    <x v="12"/>
    <x v="12"/>
  </r>
  <r>
    <x v="13"/>
    <x v="13"/>
    <x v="13"/>
    <x v="13"/>
    <x v="13"/>
  </r>
  <r>
    <x v="14"/>
    <x v="14"/>
    <x v="14"/>
    <x v="14"/>
    <x v="14"/>
  </r>
  <r>
    <x v="15"/>
    <x v="15"/>
    <x v="15"/>
    <x v="15"/>
    <x v="15"/>
  </r>
  <r>
    <x v="16"/>
    <x v="16"/>
    <x v="16"/>
    <x v="16"/>
    <x v="16"/>
  </r>
  <r>
    <x v="17"/>
    <x v="17"/>
    <x v="17"/>
    <x v="17"/>
    <x v="17"/>
  </r>
  <r>
    <x v="18"/>
    <x v="18"/>
    <x v="18"/>
    <x v="18"/>
    <x v="18"/>
  </r>
  <r>
    <x v="19"/>
    <x v="19"/>
    <x v="19"/>
    <x v="19"/>
    <x v="19"/>
  </r>
  <r>
    <x v="20"/>
    <x v="20"/>
    <x v="20"/>
    <x v="20"/>
    <x v="20"/>
  </r>
  <r>
    <x v="21"/>
    <x v="21"/>
    <x v="21"/>
    <x v="6"/>
    <x v="16"/>
  </r>
  <r>
    <x v="22"/>
    <x v="22"/>
    <x v="22"/>
    <x v="21"/>
    <x v="21"/>
  </r>
  <r>
    <x v="23"/>
    <x v="23"/>
    <x v="23"/>
    <x v="22"/>
    <x v="22"/>
  </r>
  <r>
    <x v="24"/>
    <x v="24"/>
    <x v="24"/>
    <x v="18"/>
    <x v="13"/>
  </r>
  <r>
    <x v="25"/>
    <x v="25"/>
    <x v="25"/>
    <x v="23"/>
    <x v="23"/>
  </r>
  <r>
    <x v="26"/>
    <x v="26"/>
    <x v="26"/>
    <x v="24"/>
    <x v="24"/>
  </r>
  <r>
    <x v="27"/>
    <x v="27"/>
    <x v="27"/>
    <x v="25"/>
    <x v="25"/>
  </r>
  <r>
    <x v="28"/>
    <x v="28"/>
    <x v="28"/>
    <x v="25"/>
    <x v="26"/>
  </r>
  <r>
    <x v="29"/>
    <x v="29"/>
    <x v="29"/>
    <x v="26"/>
    <x v="27"/>
  </r>
  <r>
    <x v="30"/>
    <x v="30"/>
    <x v="30"/>
    <x v="27"/>
    <x v="28"/>
  </r>
  <r>
    <x v="31"/>
    <x v="31"/>
    <x v="31"/>
    <x v="28"/>
    <x v="29"/>
  </r>
  <r>
    <x v="32"/>
    <x v="32"/>
    <x v="32"/>
    <x v="29"/>
    <x v="30"/>
  </r>
  <r>
    <x v="33"/>
    <x v="33"/>
    <x v="33"/>
    <x v="30"/>
    <x v="11"/>
  </r>
  <r>
    <x v="34"/>
    <x v="34"/>
    <x v="34"/>
    <x v="31"/>
    <x v="31"/>
  </r>
  <r>
    <x v="35"/>
    <x v="35"/>
    <x v="35"/>
    <x v="32"/>
    <x v="32"/>
  </r>
  <r>
    <x v="36"/>
    <x v="36"/>
    <x v="36"/>
    <x v="33"/>
    <x v="33"/>
  </r>
  <r>
    <x v="37"/>
    <x v="37"/>
    <x v="37"/>
    <x v="34"/>
    <x v="34"/>
  </r>
  <r>
    <x v="38"/>
    <x v="38"/>
    <x v="38"/>
    <x v="35"/>
    <x v="35"/>
  </r>
  <r>
    <x v="39"/>
    <x v="39"/>
    <x v="39"/>
    <x v="36"/>
    <x v="36"/>
  </r>
  <r>
    <x v="40"/>
    <x v="40"/>
    <x v="40"/>
    <x v="37"/>
    <x v="37"/>
  </r>
  <r>
    <x v="41"/>
    <x v="41"/>
    <x v="41"/>
    <x v="38"/>
    <x v="38"/>
  </r>
  <r>
    <x v="42"/>
    <x v="42"/>
    <x v="20"/>
    <x v="39"/>
    <x v="39"/>
  </r>
  <r>
    <x v="43"/>
    <x v="43"/>
    <x v="42"/>
    <x v="40"/>
    <x v="4"/>
  </r>
  <r>
    <x v="44"/>
    <x v="44"/>
    <x v="43"/>
    <x v="41"/>
    <x v="40"/>
  </r>
  <r>
    <x v="45"/>
    <x v="45"/>
    <x v="44"/>
    <x v="42"/>
    <x v="41"/>
  </r>
  <r>
    <x v="46"/>
    <x v="46"/>
    <x v="45"/>
    <x v="43"/>
    <x v="9"/>
  </r>
  <r>
    <x v="47"/>
    <x v="47"/>
    <x v="46"/>
    <x v="44"/>
    <x v="42"/>
  </r>
  <r>
    <x v="48"/>
    <x v="48"/>
    <x v="47"/>
    <x v="45"/>
    <x v="43"/>
  </r>
  <r>
    <x v="49"/>
    <x v="49"/>
    <x v="48"/>
    <x v="46"/>
    <x v="13"/>
  </r>
  <r>
    <x v="50"/>
    <x v="9"/>
    <x v="49"/>
    <x v="47"/>
    <x v="44"/>
  </r>
  <r>
    <x v="51"/>
    <x v="50"/>
    <x v="50"/>
    <x v="48"/>
    <x v="45"/>
  </r>
  <r>
    <x v="52"/>
    <x v="51"/>
    <x v="51"/>
    <x v="49"/>
    <x v="46"/>
  </r>
  <r>
    <x v="53"/>
    <x v="52"/>
    <x v="52"/>
    <x v="50"/>
    <x v="47"/>
  </r>
  <r>
    <x v="54"/>
    <x v="53"/>
    <x v="53"/>
    <x v="51"/>
    <x v="48"/>
  </r>
  <r>
    <x v="55"/>
    <x v="54"/>
    <x v="37"/>
    <x v="52"/>
    <x v="49"/>
  </r>
  <r>
    <x v="56"/>
    <x v="55"/>
    <x v="54"/>
    <x v="53"/>
    <x v="50"/>
  </r>
  <r>
    <x v="57"/>
    <x v="56"/>
    <x v="55"/>
    <x v="54"/>
    <x v="7"/>
  </r>
  <r>
    <x v="58"/>
    <x v="57"/>
    <x v="56"/>
    <x v="55"/>
    <x v="51"/>
  </r>
  <r>
    <x v="59"/>
    <x v="58"/>
    <x v="57"/>
    <x v="56"/>
    <x v="52"/>
  </r>
  <r>
    <x v="60"/>
    <x v="59"/>
    <x v="58"/>
    <x v="57"/>
    <x v="53"/>
  </r>
  <r>
    <x v="61"/>
    <x v="60"/>
    <x v="59"/>
    <x v="58"/>
    <x v="54"/>
  </r>
  <r>
    <x v="62"/>
    <x v="61"/>
    <x v="60"/>
    <x v="59"/>
    <x v="55"/>
  </r>
  <r>
    <x v="63"/>
    <x v="62"/>
    <x v="61"/>
    <x v="60"/>
    <x v="56"/>
  </r>
  <r>
    <x v="64"/>
    <x v="63"/>
    <x v="62"/>
    <x v="61"/>
    <x v="20"/>
  </r>
  <r>
    <x v="65"/>
    <x v="64"/>
    <x v="63"/>
    <x v="62"/>
    <x v="2"/>
  </r>
  <r>
    <x v="66"/>
    <x v="65"/>
    <x v="64"/>
    <x v="63"/>
    <x v="31"/>
  </r>
  <r>
    <x v="67"/>
    <x v="66"/>
    <x v="65"/>
    <x v="64"/>
    <x v="57"/>
  </r>
  <r>
    <x v="68"/>
    <x v="21"/>
    <x v="66"/>
    <x v="65"/>
    <x v="26"/>
  </r>
  <r>
    <x v="69"/>
    <x v="67"/>
    <x v="67"/>
    <x v="66"/>
    <x v="58"/>
  </r>
  <r>
    <x v="70"/>
    <x v="68"/>
    <x v="68"/>
    <x v="38"/>
    <x v="59"/>
  </r>
  <r>
    <x v="71"/>
    <x v="69"/>
    <x v="69"/>
    <x v="67"/>
    <x v="60"/>
  </r>
  <r>
    <x v="72"/>
    <x v="70"/>
    <x v="70"/>
    <x v="68"/>
    <x v="61"/>
  </r>
  <r>
    <x v="73"/>
    <x v="71"/>
    <x v="71"/>
    <x v="69"/>
    <x v="62"/>
  </r>
  <r>
    <x v="74"/>
    <x v="72"/>
    <x v="64"/>
    <x v="70"/>
    <x v="63"/>
  </r>
  <r>
    <x v="75"/>
    <x v="73"/>
    <x v="72"/>
    <x v="71"/>
    <x v="64"/>
  </r>
  <r>
    <x v="76"/>
    <x v="74"/>
    <x v="73"/>
    <x v="72"/>
    <x v="65"/>
  </r>
  <r>
    <x v="77"/>
    <x v="75"/>
    <x v="74"/>
    <x v="73"/>
    <x v="66"/>
  </r>
  <r>
    <x v="78"/>
    <x v="76"/>
    <x v="75"/>
    <x v="74"/>
    <x v="67"/>
  </r>
  <r>
    <x v="79"/>
    <x v="77"/>
    <x v="76"/>
    <x v="75"/>
    <x v="62"/>
  </r>
  <r>
    <x v="80"/>
    <x v="78"/>
    <x v="38"/>
    <x v="76"/>
    <x v="6"/>
  </r>
  <r>
    <x v="81"/>
    <x v="79"/>
    <x v="35"/>
    <x v="77"/>
    <x v="68"/>
  </r>
  <r>
    <x v="82"/>
    <x v="80"/>
    <x v="77"/>
    <x v="78"/>
    <x v="18"/>
  </r>
  <r>
    <x v="83"/>
    <x v="81"/>
    <x v="78"/>
    <x v="79"/>
    <x v="69"/>
  </r>
  <r>
    <x v="84"/>
    <x v="82"/>
    <x v="79"/>
    <x v="80"/>
    <x v="70"/>
  </r>
  <r>
    <x v="85"/>
    <x v="83"/>
    <x v="80"/>
    <x v="81"/>
    <x v="71"/>
  </r>
  <r>
    <x v="86"/>
    <x v="84"/>
    <x v="66"/>
    <x v="82"/>
    <x v="23"/>
  </r>
  <r>
    <x v="87"/>
    <x v="85"/>
    <x v="81"/>
    <x v="83"/>
    <x v="72"/>
  </r>
  <r>
    <x v="88"/>
    <x v="86"/>
    <x v="82"/>
    <x v="84"/>
    <x v="4"/>
  </r>
  <r>
    <x v="89"/>
    <x v="69"/>
    <x v="83"/>
    <x v="85"/>
    <x v="73"/>
  </r>
  <r>
    <x v="90"/>
    <x v="87"/>
    <x v="84"/>
    <x v="56"/>
    <x v="74"/>
  </r>
  <r>
    <x v="91"/>
    <x v="88"/>
    <x v="32"/>
    <x v="86"/>
    <x v="75"/>
  </r>
  <r>
    <x v="92"/>
    <x v="89"/>
    <x v="85"/>
    <x v="87"/>
    <x v="76"/>
  </r>
  <r>
    <x v="93"/>
    <x v="90"/>
    <x v="86"/>
    <x v="88"/>
    <x v="77"/>
  </r>
  <r>
    <x v="94"/>
    <x v="91"/>
    <x v="87"/>
    <x v="89"/>
    <x v="78"/>
  </r>
  <r>
    <x v="95"/>
    <x v="92"/>
    <x v="88"/>
    <x v="15"/>
    <x v="79"/>
  </r>
  <r>
    <x v="96"/>
    <x v="93"/>
    <x v="25"/>
    <x v="90"/>
    <x v="80"/>
  </r>
  <r>
    <x v="97"/>
    <x v="94"/>
    <x v="89"/>
    <x v="91"/>
    <x v="22"/>
  </r>
  <r>
    <x v="98"/>
    <x v="95"/>
    <x v="90"/>
    <x v="92"/>
    <x v="33"/>
  </r>
  <r>
    <x v="99"/>
    <x v="96"/>
    <x v="51"/>
    <x v="93"/>
    <x v="81"/>
  </r>
  <r>
    <x v="100"/>
    <x v="97"/>
    <x v="91"/>
    <x v="94"/>
    <x v="80"/>
  </r>
  <r>
    <x v="101"/>
    <x v="98"/>
    <x v="92"/>
    <x v="95"/>
    <x v="51"/>
  </r>
  <r>
    <x v="102"/>
    <x v="99"/>
    <x v="93"/>
    <x v="57"/>
    <x v="43"/>
  </r>
  <r>
    <x v="103"/>
    <x v="100"/>
    <x v="94"/>
    <x v="96"/>
    <x v="34"/>
  </r>
  <r>
    <x v="104"/>
    <x v="101"/>
    <x v="95"/>
    <x v="97"/>
    <x v="39"/>
  </r>
  <r>
    <x v="105"/>
    <x v="102"/>
    <x v="96"/>
    <x v="87"/>
    <x v="82"/>
  </r>
  <r>
    <x v="106"/>
    <x v="103"/>
    <x v="97"/>
    <x v="98"/>
    <x v="5"/>
  </r>
  <r>
    <x v="107"/>
    <x v="104"/>
    <x v="98"/>
    <x v="99"/>
    <x v="64"/>
  </r>
  <r>
    <x v="108"/>
    <x v="105"/>
    <x v="99"/>
    <x v="100"/>
    <x v="67"/>
  </r>
  <r>
    <x v="109"/>
    <x v="106"/>
    <x v="100"/>
    <x v="101"/>
    <x v="83"/>
  </r>
  <r>
    <x v="110"/>
    <x v="107"/>
    <x v="101"/>
    <x v="102"/>
    <x v="57"/>
  </r>
  <r>
    <x v="111"/>
    <x v="108"/>
    <x v="102"/>
    <x v="99"/>
    <x v="84"/>
  </r>
  <r>
    <x v="112"/>
    <x v="109"/>
    <x v="103"/>
    <x v="103"/>
    <x v="85"/>
  </r>
  <r>
    <x v="113"/>
    <x v="110"/>
    <x v="104"/>
    <x v="104"/>
    <x v="25"/>
  </r>
  <r>
    <x v="114"/>
    <x v="111"/>
    <x v="105"/>
    <x v="105"/>
    <x v="19"/>
  </r>
  <r>
    <x v="115"/>
    <x v="112"/>
    <x v="106"/>
    <x v="106"/>
    <x v="86"/>
  </r>
  <r>
    <x v="116"/>
    <x v="113"/>
    <x v="69"/>
    <x v="100"/>
    <x v="87"/>
  </r>
  <r>
    <x v="117"/>
    <x v="78"/>
    <x v="107"/>
    <x v="107"/>
    <x v="88"/>
  </r>
  <r>
    <x v="118"/>
    <x v="114"/>
    <x v="108"/>
    <x v="108"/>
    <x v="25"/>
  </r>
  <r>
    <x v="119"/>
    <x v="115"/>
    <x v="29"/>
    <x v="76"/>
    <x v="89"/>
  </r>
  <r>
    <x v="120"/>
    <x v="116"/>
    <x v="109"/>
    <x v="109"/>
    <x v="22"/>
  </r>
  <r>
    <x v="121"/>
    <x v="117"/>
    <x v="110"/>
    <x v="110"/>
    <x v="90"/>
  </r>
  <r>
    <x v="122"/>
    <x v="118"/>
    <x v="111"/>
    <x v="111"/>
    <x v="91"/>
  </r>
  <r>
    <x v="123"/>
    <x v="119"/>
    <x v="112"/>
    <x v="112"/>
    <x v="71"/>
  </r>
  <r>
    <x v="124"/>
    <x v="120"/>
    <x v="113"/>
    <x v="113"/>
    <x v="92"/>
  </r>
  <r>
    <x v="125"/>
    <x v="121"/>
    <x v="114"/>
    <x v="114"/>
    <x v="9"/>
  </r>
  <r>
    <x v="126"/>
    <x v="122"/>
    <x v="115"/>
    <x v="115"/>
    <x v="89"/>
  </r>
  <r>
    <x v="127"/>
    <x v="123"/>
    <x v="116"/>
    <x v="116"/>
    <x v="61"/>
  </r>
  <r>
    <x v="128"/>
    <x v="124"/>
    <x v="117"/>
    <x v="117"/>
    <x v="93"/>
  </r>
  <r>
    <x v="129"/>
    <x v="125"/>
    <x v="118"/>
    <x v="118"/>
    <x v="13"/>
  </r>
  <r>
    <x v="130"/>
    <x v="126"/>
    <x v="17"/>
    <x v="119"/>
    <x v="94"/>
  </r>
  <r>
    <x v="131"/>
    <x v="127"/>
    <x v="119"/>
    <x v="120"/>
    <x v="95"/>
  </r>
  <r>
    <x v="132"/>
    <x v="128"/>
    <x v="120"/>
    <x v="121"/>
    <x v="96"/>
  </r>
  <r>
    <x v="133"/>
    <x v="129"/>
    <x v="85"/>
    <x v="1"/>
    <x v="97"/>
  </r>
  <r>
    <x v="134"/>
    <x v="130"/>
    <x v="121"/>
    <x v="122"/>
    <x v="98"/>
  </r>
  <r>
    <x v="135"/>
    <x v="131"/>
    <x v="122"/>
    <x v="32"/>
    <x v="91"/>
  </r>
  <r>
    <x v="136"/>
    <x v="132"/>
    <x v="123"/>
    <x v="56"/>
    <x v="31"/>
  </r>
  <r>
    <x v="137"/>
    <x v="133"/>
    <x v="124"/>
    <x v="123"/>
    <x v="99"/>
  </r>
  <r>
    <x v="138"/>
    <x v="134"/>
    <x v="125"/>
    <x v="124"/>
    <x v="30"/>
  </r>
  <r>
    <x v="139"/>
    <x v="94"/>
    <x v="67"/>
    <x v="125"/>
    <x v="39"/>
  </r>
  <r>
    <x v="140"/>
    <x v="135"/>
    <x v="126"/>
    <x v="126"/>
    <x v="100"/>
  </r>
  <r>
    <x v="141"/>
    <x v="136"/>
    <x v="127"/>
    <x v="127"/>
    <x v="82"/>
  </r>
  <r>
    <x v="142"/>
    <x v="137"/>
    <x v="128"/>
    <x v="128"/>
    <x v="101"/>
  </r>
  <r>
    <x v="143"/>
    <x v="138"/>
    <x v="71"/>
    <x v="129"/>
    <x v="1"/>
  </r>
  <r>
    <x v="144"/>
    <x v="139"/>
    <x v="129"/>
    <x v="130"/>
    <x v="44"/>
  </r>
  <r>
    <x v="145"/>
    <x v="140"/>
    <x v="130"/>
    <x v="131"/>
    <x v="102"/>
  </r>
  <r>
    <x v="146"/>
    <x v="27"/>
    <x v="131"/>
    <x v="119"/>
    <x v="7"/>
  </r>
  <r>
    <x v="147"/>
    <x v="141"/>
    <x v="117"/>
    <x v="132"/>
    <x v="33"/>
  </r>
  <r>
    <x v="148"/>
    <x v="142"/>
    <x v="132"/>
    <x v="133"/>
    <x v="100"/>
  </r>
  <r>
    <x v="149"/>
    <x v="143"/>
    <x v="133"/>
    <x v="134"/>
    <x v="35"/>
  </r>
  <r>
    <x v="150"/>
    <x v="144"/>
    <x v="134"/>
    <x v="135"/>
    <x v="103"/>
  </r>
  <r>
    <x v="151"/>
    <x v="145"/>
    <x v="42"/>
    <x v="136"/>
    <x v="91"/>
  </r>
  <r>
    <x v="152"/>
    <x v="93"/>
    <x v="135"/>
    <x v="73"/>
    <x v="37"/>
  </r>
  <r>
    <x v="153"/>
    <x v="146"/>
    <x v="136"/>
    <x v="55"/>
    <x v="14"/>
  </r>
  <r>
    <x v="154"/>
    <x v="147"/>
    <x v="137"/>
    <x v="137"/>
    <x v="104"/>
  </r>
  <r>
    <x v="155"/>
    <x v="148"/>
    <x v="138"/>
    <x v="138"/>
    <x v="105"/>
  </r>
  <r>
    <x v="156"/>
    <x v="149"/>
    <x v="139"/>
    <x v="139"/>
    <x v="106"/>
  </r>
  <r>
    <x v="157"/>
    <x v="150"/>
    <x v="140"/>
    <x v="140"/>
    <x v="35"/>
  </r>
  <r>
    <x v="158"/>
    <x v="151"/>
    <x v="108"/>
    <x v="141"/>
    <x v="75"/>
  </r>
  <r>
    <x v="159"/>
    <x v="152"/>
    <x v="80"/>
    <x v="47"/>
    <x v="4"/>
  </r>
  <r>
    <x v="160"/>
    <x v="153"/>
    <x v="141"/>
    <x v="142"/>
    <x v="107"/>
  </r>
  <r>
    <x v="161"/>
    <x v="154"/>
    <x v="142"/>
    <x v="143"/>
    <x v="108"/>
  </r>
  <r>
    <x v="162"/>
    <x v="155"/>
    <x v="141"/>
    <x v="100"/>
    <x v="41"/>
  </r>
  <r>
    <x v="163"/>
    <x v="156"/>
    <x v="143"/>
    <x v="31"/>
    <x v="20"/>
  </r>
  <r>
    <x v="164"/>
    <x v="157"/>
    <x v="144"/>
    <x v="144"/>
    <x v="29"/>
  </r>
  <r>
    <x v="165"/>
    <x v="158"/>
    <x v="145"/>
    <x v="145"/>
    <x v="29"/>
  </r>
  <r>
    <x v="166"/>
    <x v="159"/>
    <x v="146"/>
    <x v="146"/>
    <x v="109"/>
  </r>
  <r>
    <x v="167"/>
    <x v="160"/>
    <x v="147"/>
    <x v="147"/>
    <x v="87"/>
  </r>
  <r>
    <x v="168"/>
    <x v="161"/>
    <x v="148"/>
    <x v="148"/>
    <x v="38"/>
  </r>
  <r>
    <x v="169"/>
    <x v="162"/>
    <x v="149"/>
    <x v="149"/>
    <x v="24"/>
  </r>
  <r>
    <x v="170"/>
    <x v="163"/>
    <x v="138"/>
    <x v="150"/>
    <x v="110"/>
  </r>
  <r>
    <x v="171"/>
    <x v="164"/>
    <x v="150"/>
    <x v="151"/>
    <x v="111"/>
  </r>
  <r>
    <x v="172"/>
    <x v="165"/>
    <x v="151"/>
    <x v="152"/>
    <x v="112"/>
  </r>
  <r>
    <x v="173"/>
    <x v="166"/>
    <x v="152"/>
    <x v="153"/>
    <x v="80"/>
  </r>
  <r>
    <x v="174"/>
    <x v="97"/>
    <x v="145"/>
    <x v="70"/>
    <x v="78"/>
  </r>
  <r>
    <x v="175"/>
    <x v="167"/>
    <x v="5"/>
    <x v="154"/>
    <x v="113"/>
  </r>
  <r>
    <x v="176"/>
    <x v="168"/>
    <x v="153"/>
    <x v="155"/>
    <x v="48"/>
  </r>
  <r>
    <x v="177"/>
    <x v="169"/>
    <x v="154"/>
    <x v="156"/>
    <x v="80"/>
  </r>
  <r>
    <x v="178"/>
    <x v="170"/>
    <x v="155"/>
    <x v="157"/>
    <x v="6"/>
  </r>
  <r>
    <x v="179"/>
    <x v="171"/>
    <x v="156"/>
    <x v="158"/>
    <x v="86"/>
  </r>
  <r>
    <x v="180"/>
    <x v="172"/>
    <x v="9"/>
    <x v="159"/>
    <x v="27"/>
  </r>
  <r>
    <x v="181"/>
    <x v="173"/>
    <x v="157"/>
    <x v="160"/>
    <x v="87"/>
  </r>
  <r>
    <x v="182"/>
    <x v="174"/>
    <x v="71"/>
    <x v="98"/>
    <x v="64"/>
  </r>
  <r>
    <x v="183"/>
    <x v="175"/>
    <x v="79"/>
    <x v="161"/>
    <x v="114"/>
  </r>
  <r>
    <x v="184"/>
    <x v="176"/>
    <x v="158"/>
    <x v="29"/>
    <x v="115"/>
  </r>
  <r>
    <x v="185"/>
    <x v="177"/>
    <x v="159"/>
    <x v="162"/>
    <x v="46"/>
  </r>
  <r>
    <x v="186"/>
    <x v="178"/>
    <x v="8"/>
    <x v="163"/>
    <x v="102"/>
  </r>
  <r>
    <x v="187"/>
    <x v="179"/>
    <x v="160"/>
    <x v="164"/>
    <x v="116"/>
  </r>
  <r>
    <x v="188"/>
    <x v="180"/>
    <x v="134"/>
    <x v="165"/>
    <x v="25"/>
  </r>
  <r>
    <x v="189"/>
    <x v="181"/>
    <x v="161"/>
    <x v="166"/>
    <x v="117"/>
  </r>
  <r>
    <x v="190"/>
    <x v="182"/>
    <x v="162"/>
    <x v="167"/>
    <x v="98"/>
  </r>
  <r>
    <x v="191"/>
    <x v="183"/>
    <x v="4"/>
    <x v="168"/>
    <x v="118"/>
  </r>
  <r>
    <x v="192"/>
    <x v="2"/>
    <x v="35"/>
    <x v="37"/>
    <x v="119"/>
  </r>
  <r>
    <x v="193"/>
    <x v="184"/>
    <x v="163"/>
    <x v="48"/>
    <x v="97"/>
  </r>
  <r>
    <x v="194"/>
    <x v="185"/>
    <x v="164"/>
    <x v="168"/>
    <x v="116"/>
  </r>
  <r>
    <x v="195"/>
    <x v="186"/>
    <x v="165"/>
    <x v="169"/>
    <x v="112"/>
  </r>
  <r>
    <x v="196"/>
    <x v="187"/>
    <x v="84"/>
    <x v="170"/>
    <x v="13"/>
  </r>
  <r>
    <x v="197"/>
    <x v="41"/>
    <x v="63"/>
    <x v="149"/>
    <x v="32"/>
  </r>
  <r>
    <x v="198"/>
    <x v="188"/>
    <x v="163"/>
    <x v="171"/>
    <x v="120"/>
  </r>
  <r>
    <x v="199"/>
    <x v="189"/>
    <x v="166"/>
    <x v="119"/>
    <x v="5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n v="230.1"/>
    <x v="0"/>
    <n v="69.2"/>
    <n v="22.1"/>
  </r>
  <r>
    <n v="2"/>
    <n v="44.5"/>
    <x v="1"/>
    <n v="45.1"/>
    <n v="10.4"/>
  </r>
  <r>
    <n v="3"/>
    <n v="17.2"/>
    <x v="2"/>
    <n v="69.3"/>
    <n v="9.3000000000000007"/>
  </r>
  <r>
    <n v="4"/>
    <n v="151.5"/>
    <x v="3"/>
    <n v="58.5"/>
    <n v="18.5"/>
  </r>
  <r>
    <n v="5"/>
    <n v="180.8"/>
    <x v="4"/>
    <n v="58.4"/>
    <n v="12.9"/>
  </r>
  <r>
    <n v="6"/>
    <n v="8.6999999999999993"/>
    <x v="5"/>
    <n v="75"/>
    <n v="7.2"/>
  </r>
  <r>
    <n v="7"/>
    <n v="57.5"/>
    <x v="6"/>
    <n v="23.5"/>
    <n v="11.8"/>
  </r>
  <r>
    <n v="8"/>
    <n v="120.2"/>
    <x v="7"/>
    <n v="11.6"/>
    <n v="13.2"/>
  </r>
  <r>
    <n v="9"/>
    <n v="8.6"/>
    <x v="8"/>
    <n v="1"/>
    <n v="4.8"/>
  </r>
  <r>
    <n v="10"/>
    <n v="199.8"/>
    <x v="9"/>
    <n v="21.2"/>
    <n v="10.6"/>
  </r>
  <r>
    <n v="11"/>
    <n v="66.099999999999994"/>
    <x v="10"/>
    <n v="24.2"/>
    <n v="8.6"/>
  </r>
  <r>
    <n v="12"/>
    <n v="214.7"/>
    <x v="11"/>
    <n v="4"/>
    <n v="17.399999999999999"/>
  </r>
  <r>
    <n v="13"/>
    <n v="23.8"/>
    <x v="12"/>
    <n v="65.900000000000006"/>
    <n v="9.1999999999999993"/>
  </r>
  <r>
    <n v="14"/>
    <n v="97.5"/>
    <x v="13"/>
    <n v="7.2"/>
    <n v="9.6999999999999993"/>
  </r>
  <r>
    <n v="15"/>
    <n v="204.1"/>
    <x v="14"/>
    <n v="46"/>
    <n v="19"/>
  </r>
  <r>
    <n v="16"/>
    <n v="195.4"/>
    <x v="15"/>
    <n v="52.9"/>
    <n v="22.4"/>
  </r>
  <r>
    <n v="17"/>
    <n v="67.8"/>
    <x v="16"/>
    <n v="114"/>
    <n v="12.5"/>
  </r>
  <r>
    <n v="18"/>
    <n v="281.39999999999998"/>
    <x v="17"/>
    <n v="55.8"/>
    <n v="24.4"/>
  </r>
  <r>
    <n v="19"/>
    <n v="69.2"/>
    <x v="18"/>
    <n v="18.3"/>
    <n v="11.3"/>
  </r>
  <r>
    <n v="20"/>
    <n v="147.30000000000001"/>
    <x v="19"/>
    <n v="19.100000000000001"/>
    <n v="14.6"/>
  </r>
  <r>
    <n v="21"/>
    <n v="218.4"/>
    <x v="20"/>
    <n v="53.4"/>
    <n v="18"/>
  </r>
  <r>
    <n v="22"/>
    <n v="237.4"/>
    <x v="21"/>
    <n v="23.5"/>
    <n v="12.5"/>
  </r>
  <r>
    <n v="23"/>
    <n v="13.2"/>
    <x v="22"/>
    <n v="49.6"/>
    <n v="5.6"/>
  </r>
  <r>
    <n v="24"/>
    <n v="228.3"/>
    <x v="23"/>
    <n v="26.2"/>
    <n v="15.5"/>
  </r>
  <r>
    <n v="25"/>
    <n v="62.3"/>
    <x v="24"/>
    <n v="18.3"/>
    <n v="9.6999999999999993"/>
  </r>
  <r>
    <n v="26"/>
    <n v="262.89999999999998"/>
    <x v="25"/>
    <n v="19.5"/>
    <n v="12"/>
  </r>
  <r>
    <n v="27"/>
    <n v="142.9"/>
    <x v="26"/>
    <n v="12.6"/>
    <n v="15"/>
  </r>
  <r>
    <n v="28"/>
    <n v="240.1"/>
    <x v="27"/>
    <n v="22.9"/>
    <n v="15.9"/>
  </r>
  <r>
    <n v="29"/>
    <n v="248.8"/>
    <x v="28"/>
    <n v="22.9"/>
    <n v="18.899999999999999"/>
  </r>
  <r>
    <n v="30"/>
    <n v="70.599999999999994"/>
    <x v="29"/>
    <n v="40.799999999999997"/>
    <n v="10.5"/>
  </r>
  <r>
    <n v="31"/>
    <n v="292.89999999999998"/>
    <x v="30"/>
    <n v="43.2"/>
    <n v="21.4"/>
  </r>
  <r>
    <n v="32"/>
    <n v="112.9"/>
    <x v="31"/>
    <n v="38.6"/>
    <n v="11.9"/>
  </r>
  <r>
    <n v="33"/>
    <n v="97.2"/>
    <x v="32"/>
    <n v="30"/>
    <n v="9.6"/>
  </r>
  <r>
    <n v="34"/>
    <n v="265.60000000000002"/>
    <x v="33"/>
    <n v="0.3"/>
    <n v="17.399999999999999"/>
  </r>
  <r>
    <n v="35"/>
    <n v="95.7"/>
    <x v="34"/>
    <n v="7.4"/>
    <n v="9.5"/>
  </r>
  <r>
    <n v="36"/>
    <n v="290.7"/>
    <x v="35"/>
    <n v="8.5"/>
    <n v="12.8"/>
  </r>
  <r>
    <n v="37"/>
    <n v="266.89999999999998"/>
    <x v="36"/>
    <n v="5"/>
    <n v="25.4"/>
  </r>
  <r>
    <n v="38"/>
    <n v="74.7"/>
    <x v="37"/>
    <n v="45.7"/>
    <n v="14.7"/>
  </r>
  <r>
    <n v="39"/>
    <n v="43.1"/>
    <x v="38"/>
    <n v="35.1"/>
    <n v="10.1"/>
  </r>
  <r>
    <n v="40"/>
    <n v="228"/>
    <x v="39"/>
    <n v="32"/>
    <n v="21.5"/>
  </r>
  <r>
    <n v="41"/>
    <n v="202.5"/>
    <x v="40"/>
    <n v="31.6"/>
    <n v="16.600000000000001"/>
  </r>
  <r>
    <n v="42"/>
    <n v="177"/>
    <x v="41"/>
    <n v="38.700000000000003"/>
    <n v="17.100000000000001"/>
  </r>
  <r>
    <n v="43"/>
    <n v="293.60000000000002"/>
    <x v="20"/>
    <n v="1.8"/>
    <n v="20.7"/>
  </r>
  <r>
    <n v="44"/>
    <n v="206.9"/>
    <x v="42"/>
    <n v="26.4"/>
    <n v="12.9"/>
  </r>
  <r>
    <n v="45"/>
    <n v="25.1"/>
    <x v="43"/>
    <n v="43.3"/>
    <n v="8.5"/>
  </r>
  <r>
    <n v="46"/>
    <n v="175.1"/>
    <x v="44"/>
    <n v="31.5"/>
    <n v="14.9"/>
  </r>
  <r>
    <n v="47"/>
    <n v="89.7"/>
    <x v="45"/>
    <n v="35.700000000000003"/>
    <n v="10.6"/>
  </r>
  <r>
    <n v="48"/>
    <n v="239.9"/>
    <x v="46"/>
    <n v="18.5"/>
    <n v="23.2"/>
  </r>
  <r>
    <n v="49"/>
    <n v="227.2"/>
    <x v="47"/>
    <n v="49.9"/>
    <n v="14.8"/>
  </r>
  <r>
    <n v="50"/>
    <n v="66.900000000000006"/>
    <x v="48"/>
    <n v="36.799999999999997"/>
    <n v="9.6999999999999993"/>
  </r>
  <r>
    <n v="51"/>
    <n v="199.8"/>
    <x v="49"/>
    <n v="34.6"/>
    <n v="11.4"/>
  </r>
  <r>
    <n v="52"/>
    <n v="100.4"/>
    <x v="50"/>
    <n v="3.6"/>
    <n v="10.7"/>
  </r>
  <r>
    <n v="53"/>
    <n v="216.4"/>
    <x v="51"/>
    <n v="39.6"/>
    <n v="22.6"/>
  </r>
  <r>
    <n v="54"/>
    <n v="182.6"/>
    <x v="52"/>
    <n v="58.7"/>
    <n v="21.2"/>
  </r>
  <r>
    <n v="55"/>
    <n v="262.7"/>
    <x v="53"/>
    <n v="15.9"/>
    <n v="20.2"/>
  </r>
  <r>
    <n v="56"/>
    <n v="198.9"/>
    <x v="37"/>
    <n v="60"/>
    <n v="23.7"/>
  </r>
  <r>
    <n v="57"/>
    <n v="7.3"/>
    <x v="54"/>
    <n v="41.4"/>
    <n v="5.5"/>
  </r>
  <r>
    <n v="58"/>
    <n v="136.19999999999999"/>
    <x v="55"/>
    <n v="16.600000000000001"/>
    <n v="13.2"/>
  </r>
  <r>
    <n v="59"/>
    <n v="210.8"/>
    <x v="56"/>
    <n v="37.700000000000003"/>
    <n v="23.8"/>
  </r>
  <r>
    <n v="60"/>
    <n v="210.7"/>
    <x v="57"/>
    <n v="9.3000000000000007"/>
    <n v="18.399999999999999"/>
  </r>
  <r>
    <n v="61"/>
    <n v="53.5"/>
    <x v="58"/>
    <n v="21.4"/>
    <n v="8.1"/>
  </r>
  <r>
    <n v="62"/>
    <n v="261.3"/>
    <x v="59"/>
    <n v="54.7"/>
    <n v="24.2"/>
  </r>
  <r>
    <n v="63"/>
    <n v="239.3"/>
    <x v="60"/>
    <n v="27.3"/>
    <n v="15.7"/>
  </r>
  <r>
    <n v="64"/>
    <n v="102.7"/>
    <x v="61"/>
    <n v="8.4"/>
    <n v="14"/>
  </r>
  <r>
    <n v="65"/>
    <n v="131.1"/>
    <x v="62"/>
    <n v="28.9"/>
    <n v="18"/>
  </r>
  <r>
    <n v="66"/>
    <n v="69"/>
    <x v="63"/>
    <n v="0.9"/>
    <n v="9.3000000000000007"/>
  </r>
  <r>
    <n v="67"/>
    <n v="31.5"/>
    <x v="64"/>
    <n v="2.2000000000000002"/>
    <n v="9.5"/>
  </r>
  <r>
    <n v="68"/>
    <n v="139.30000000000001"/>
    <x v="65"/>
    <n v="10.199999999999999"/>
    <n v="13.4"/>
  </r>
  <r>
    <n v="69"/>
    <n v="237.4"/>
    <x v="66"/>
    <n v="11"/>
    <n v="18.899999999999999"/>
  </r>
  <r>
    <n v="70"/>
    <n v="216.8"/>
    <x v="67"/>
    <n v="27.2"/>
    <n v="22.3"/>
  </r>
  <r>
    <n v="71"/>
    <n v="199.1"/>
    <x v="68"/>
    <n v="38.700000000000003"/>
    <n v="18.3"/>
  </r>
  <r>
    <n v="72"/>
    <n v="109.8"/>
    <x v="69"/>
    <n v="31.7"/>
    <n v="12.4"/>
  </r>
  <r>
    <n v="73"/>
    <n v="26.8"/>
    <x v="70"/>
    <n v="19.3"/>
    <n v="8.8000000000000007"/>
  </r>
  <r>
    <n v="74"/>
    <n v="129.4"/>
    <x v="71"/>
    <n v="31.3"/>
    <n v="11"/>
  </r>
  <r>
    <n v="75"/>
    <n v="213.4"/>
    <x v="64"/>
    <n v="13.1"/>
    <n v="17"/>
  </r>
  <r>
    <n v="76"/>
    <n v="16.899999999999999"/>
    <x v="72"/>
    <n v="89.4"/>
    <n v="8.6999999999999993"/>
  </r>
  <r>
    <n v="77"/>
    <n v="27.5"/>
    <x v="73"/>
    <n v="20.7"/>
    <n v="6.9"/>
  </r>
  <r>
    <n v="78"/>
    <n v="120.5"/>
    <x v="74"/>
    <n v="14.2"/>
    <n v="14.2"/>
  </r>
  <r>
    <n v="79"/>
    <n v="5.4"/>
    <x v="75"/>
    <n v="9.4"/>
    <n v="5.3"/>
  </r>
  <r>
    <n v="80"/>
    <n v="116"/>
    <x v="76"/>
    <n v="23.1"/>
    <n v="11"/>
  </r>
  <r>
    <n v="81"/>
    <n v="76.400000000000006"/>
    <x v="38"/>
    <n v="22.3"/>
    <n v="11.8"/>
  </r>
  <r>
    <n v="82"/>
    <n v="239.8"/>
    <x v="35"/>
    <n v="36.9"/>
    <n v="12.3"/>
  </r>
  <r>
    <n v="83"/>
    <n v="75.3"/>
    <x v="77"/>
    <n v="32.5"/>
    <n v="11.3"/>
  </r>
  <r>
    <n v="84"/>
    <n v="68.400000000000006"/>
    <x v="78"/>
    <n v="35.6"/>
    <n v="13.6"/>
  </r>
  <r>
    <n v="85"/>
    <n v="213.5"/>
    <x v="79"/>
    <n v="33.799999999999997"/>
    <n v="21.7"/>
  </r>
  <r>
    <n v="86"/>
    <n v="193.2"/>
    <x v="80"/>
    <n v="65.7"/>
    <n v="15.2"/>
  </r>
  <r>
    <n v="87"/>
    <n v="76.3"/>
    <x v="66"/>
    <n v="16"/>
    <n v="12"/>
  </r>
  <r>
    <n v="88"/>
    <n v="110.7"/>
    <x v="81"/>
    <n v="63.2"/>
    <n v="16"/>
  </r>
  <r>
    <n v="89"/>
    <n v="88.3"/>
    <x v="82"/>
    <n v="73.400000000000006"/>
    <n v="12.9"/>
  </r>
  <r>
    <n v="90"/>
    <n v="109.8"/>
    <x v="83"/>
    <n v="51.4"/>
    <n v="16.7"/>
  </r>
  <r>
    <n v="91"/>
    <n v="134.30000000000001"/>
    <x v="84"/>
    <n v="9.3000000000000007"/>
    <n v="11.2"/>
  </r>
  <r>
    <n v="92"/>
    <n v="28.6"/>
    <x v="32"/>
    <n v="33"/>
    <n v="7.3"/>
  </r>
  <r>
    <n v="93"/>
    <n v="217.7"/>
    <x v="85"/>
    <n v="59"/>
    <n v="19.399999999999999"/>
  </r>
  <r>
    <n v="94"/>
    <n v="250.9"/>
    <x v="86"/>
    <n v="72.3"/>
    <n v="22.2"/>
  </r>
  <r>
    <n v="95"/>
    <n v="107.4"/>
    <x v="87"/>
    <n v="10.9"/>
    <n v="11.5"/>
  </r>
  <r>
    <n v="96"/>
    <n v="163.30000000000001"/>
    <x v="88"/>
    <n v="52.9"/>
    <n v="16.899999999999999"/>
  </r>
  <r>
    <n v="97"/>
    <n v="197.6"/>
    <x v="25"/>
    <n v="5.9"/>
    <n v="11.7"/>
  </r>
  <r>
    <n v="98"/>
    <n v="184.9"/>
    <x v="89"/>
    <n v="22"/>
    <n v="15.5"/>
  </r>
  <r>
    <n v="99"/>
    <n v="289.7"/>
    <x v="90"/>
    <n v="51.2"/>
    <n v="25.4"/>
  </r>
  <r>
    <n v="100"/>
    <n v="135.19999999999999"/>
    <x v="51"/>
    <n v="45.9"/>
    <n v="17.2"/>
  </r>
  <r>
    <n v="101"/>
    <n v="222.4"/>
    <x v="91"/>
    <n v="49.8"/>
    <n v="11.7"/>
  </r>
  <r>
    <n v="102"/>
    <n v="296.39999999999998"/>
    <x v="92"/>
    <n v="100.9"/>
    <n v="23.8"/>
  </r>
  <r>
    <n v="103"/>
    <n v="280.2"/>
    <x v="93"/>
    <n v="21.4"/>
    <n v="14.8"/>
  </r>
  <r>
    <n v="104"/>
    <n v="187.9"/>
    <x v="94"/>
    <n v="17.899999999999999"/>
    <n v="14.7"/>
  </r>
  <r>
    <n v="105"/>
    <n v="238.2"/>
    <x v="95"/>
    <n v="5.3"/>
    <n v="20.7"/>
  </r>
  <r>
    <n v="106"/>
    <n v="137.9"/>
    <x v="96"/>
    <n v="59"/>
    <n v="19.2"/>
  </r>
  <r>
    <n v="107"/>
    <n v="25"/>
    <x v="97"/>
    <n v="29.7"/>
    <n v="7.2"/>
  </r>
  <r>
    <n v="108"/>
    <n v="90.4"/>
    <x v="98"/>
    <n v="23.2"/>
    <n v="8.6999999999999993"/>
  </r>
  <r>
    <n v="109"/>
    <n v="13.1"/>
    <x v="99"/>
    <n v="25.6"/>
    <n v="5.3"/>
  </r>
  <r>
    <n v="110"/>
    <n v="255.4"/>
    <x v="100"/>
    <n v="5.5"/>
    <n v="19.8"/>
  </r>
  <r>
    <n v="111"/>
    <n v="225.8"/>
    <x v="101"/>
    <n v="56.5"/>
    <n v="13.4"/>
  </r>
  <r>
    <n v="112"/>
    <n v="241.7"/>
    <x v="102"/>
    <n v="23.2"/>
    <n v="21.8"/>
  </r>
  <r>
    <n v="113"/>
    <n v="175.7"/>
    <x v="103"/>
    <n v="2.4"/>
    <n v="14.1"/>
  </r>
  <r>
    <n v="114"/>
    <n v="209.6"/>
    <x v="104"/>
    <n v="10.7"/>
    <n v="15.9"/>
  </r>
  <r>
    <n v="115"/>
    <n v="78.2"/>
    <x v="105"/>
    <n v="34.5"/>
    <n v="14.6"/>
  </r>
  <r>
    <n v="116"/>
    <n v="75.099999999999994"/>
    <x v="106"/>
    <n v="52.7"/>
    <n v="12.6"/>
  </r>
  <r>
    <n v="117"/>
    <n v="139.19999999999999"/>
    <x v="69"/>
    <n v="25.6"/>
    <n v="12.2"/>
  </r>
  <r>
    <n v="118"/>
    <n v="76.400000000000006"/>
    <x v="107"/>
    <n v="14.8"/>
    <n v="9.4"/>
  </r>
  <r>
    <n v="119"/>
    <n v="125.7"/>
    <x v="108"/>
    <n v="79.2"/>
    <n v="15.9"/>
  </r>
  <r>
    <n v="120"/>
    <n v="19.399999999999999"/>
    <x v="29"/>
    <n v="22.3"/>
    <n v="6.6"/>
  </r>
  <r>
    <n v="121"/>
    <n v="141.30000000000001"/>
    <x v="109"/>
    <n v="46.2"/>
    <n v="15.5"/>
  </r>
  <r>
    <n v="122"/>
    <n v="18.8"/>
    <x v="110"/>
    <n v="50.4"/>
    <n v="7"/>
  </r>
  <r>
    <n v="123"/>
    <n v="224"/>
    <x v="111"/>
    <n v="15.6"/>
    <n v="11.6"/>
  </r>
  <r>
    <n v="124"/>
    <n v="123.1"/>
    <x v="112"/>
    <n v="12.4"/>
    <n v="15.2"/>
  </r>
  <r>
    <n v="125"/>
    <n v="229.5"/>
    <x v="113"/>
    <n v="74.2"/>
    <n v="19.7"/>
  </r>
  <r>
    <n v="126"/>
    <n v="87.2"/>
    <x v="114"/>
    <n v="25.9"/>
    <n v="10.6"/>
  </r>
  <r>
    <n v="127"/>
    <n v="7.8"/>
    <x v="115"/>
    <n v="50.6"/>
    <n v="6.6"/>
  </r>
  <r>
    <n v="128"/>
    <n v="80.2"/>
    <x v="116"/>
    <n v="9.1999999999999993"/>
    <n v="8.8000000000000007"/>
  </r>
  <r>
    <n v="129"/>
    <n v="220.3"/>
    <x v="117"/>
    <n v="3.2"/>
    <n v="24.7"/>
  </r>
  <r>
    <n v="130"/>
    <n v="59.6"/>
    <x v="118"/>
    <n v="43.1"/>
    <n v="9.6999999999999993"/>
  </r>
  <r>
    <n v="131"/>
    <n v="0.7"/>
    <x v="17"/>
    <n v="8.6999999999999993"/>
    <n v="1.6"/>
  </r>
  <r>
    <n v="132"/>
    <n v="265.2"/>
    <x v="119"/>
    <n v="43"/>
    <n v="12.7"/>
  </r>
  <r>
    <n v="133"/>
    <n v="8.4"/>
    <x v="120"/>
    <n v="2.1"/>
    <n v="5.7"/>
  </r>
  <r>
    <n v="134"/>
    <n v="219.8"/>
    <x v="85"/>
    <n v="45.1"/>
    <n v="19.600000000000001"/>
  </r>
  <r>
    <n v="135"/>
    <n v="36.9"/>
    <x v="121"/>
    <n v="65.599999999999994"/>
    <n v="10.8"/>
  </r>
  <r>
    <n v="136"/>
    <n v="48.3"/>
    <x v="122"/>
    <n v="8.5"/>
    <n v="11.6"/>
  </r>
  <r>
    <n v="137"/>
    <n v="25.6"/>
    <x v="123"/>
    <n v="9.3000000000000007"/>
    <n v="9.5"/>
  </r>
  <r>
    <n v="138"/>
    <n v="273.7"/>
    <x v="124"/>
    <n v="59.7"/>
    <n v="20.8"/>
  </r>
  <r>
    <n v="139"/>
    <n v="43"/>
    <x v="125"/>
    <n v="20.5"/>
    <n v="9.6"/>
  </r>
  <r>
    <n v="140"/>
    <n v="184.9"/>
    <x v="67"/>
    <n v="1.7"/>
    <n v="20.7"/>
  </r>
  <r>
    <n v="141"/>
    <n v="73.400000000000006"/>
    <x v="126"/>
    <n v="12.9"/>
    <n v="10.9"/>
  </r>
  <r>
    <n v="142"/>
    <n v="193.7"/>
    <x v="127"/>
    <n v="75.599999999999994"/>
    <n v="19.2"/>
  </r>
  <r>
    <n v="143"/>
    <n v="220.5"/>
    <x v="128"/>
    <n v="37.9"/>
    <n v="20.100000000000001"/>
  </r>
  <r>
    <n v="144"/>
    <n v="104.6"/>
    <x v="71"/>
    <n v="34.4"/>
    <n v="10.4"/>
  </r>
  <r>
    <n v="145"/>
    <n v="96.2"/>
    <x v="129"/>
    <n v="38.9"/>
    <n v="11.4"/>
  </r>
  <r>
    <n v="146"/>
    <n v="140.30000000000001"/>
    <x v="130"/>
    <n v="9"/>
    <n v="10.3"/>
  </r>
  <r>
    <n v="147"/>
    <n v="240.1"/>
    <x v="131"/>
    <n v="8.6999999999999993"/>
    <n v="13.2"/>
  </r>
  <r>
    <n v="148"/>
    <n v="243.2"/>
    <x v="117"/>
    <n v="44.3"/>
    <n v="25.4"/>
  </r>
  <r>
    <n v="149"/>
    <n v="38"/>
    <x v="132"/>
    <n v="11.9"/>
    <n v="10.9"/>
  </r>
  <r>
    <n v="150"/>
    <n v="44.7"/>
    <x v="133"/>
    <n v="20.6"/>
    <n v="10.1"/>
  </r>
  <r>
    <n v="151"/>
    <n v="280.7"/>
    <x v="134"/>
    <n v="37"/>
    <n v="16.100000000000001"/>
  </r>
  <r>
    <n v="152"/>
    <n v="121"/>
    <x v="42"/>
    <n v="48.7"/>
    <n v="11.6"/>
  </r>
  <r>
    <n v="153"/>
    <n v="197.6"/>
    <x v="135"/>
    <n v="14.2"/>
    <n v="16.600000000000001"/>
  </r>
  <r>
    <n v="154"/>
    <n v="171.3"/>
    <x v="136"/>
    <n v="37.700000000000003"/>
    <n v="19"/>
  </r>
  <r>
    <n v="155"/>
    <n v="187.8"/>
    <x v="137"/>
    <n v="9.5"/>
    <n v="15.6"/>
  </r>
  <r>
    <n v="156"/>
    <n v="4.0999999999999996"/>
    <x v="138"/>
    <n v="5.7"/>
    <n v="3.2"/>
  </r>
  <r>
    <n v="157"/>
    <n v="93.9"/>
    <x v="139"/>
    <n v="50.5"/>
    <n v="15.3"/>
  </r>
  <r>
    <n v="158"/>
    <n v="149.80000000000001"/>
    <x v="140"/>
    <n v="24.3"/>
    <n v="10.1"/>
  </r>
  <r>
    <n v="159"/>
    <n v="11.7"/>
    <x v="108"/>
    <n v="45.2"/>
    <n v="7.3"/>
  </r>
  <r>
    <n v="160"/>
    <n v="131.69999999999999"/>
    <x v="80"/>
    <n v="34.6"/>
    <n v="12.9"/>
  </r>
  <r>
    <n v="161"/>
    <n v="172.5"/>
    <x v="141"/>
    <n v="30.7"/>
    <n v="14.4"/>
  </r>
  <r>
    <n v="162"/>
    <n v="85.7"/>
    <x v="142"/>
    <n v="49.3"/>
    <n v="13.3"/>
  </r>
  <r>
    <n v="163"/>
    <n v="188.4"/>
    <x v="141"/>
    <n v="25.6"/>
    <n v="14.9"/>
  </r>
  <r>
    <n v="164"/>
    <n v="163.5"/>
    <x v="143"/>
    <n v="7.4"/>
    <n v="18"/>
  </r>
  <r>
    <n v="165"/>
    <n v="117.2"/>
    <x v="144"/>
    <n v="5.4"/>
    <n v="11.9"/>
  </r>
  <r>
    <n v="166"/>
    <n v="234.5"/>
    <x v="145"/>
    <n v="84.8"/>
    <n v="11.9"/>
  </r>
  <r>
    <n v="167"/>
    <n v="17.899999999999999"/>
    <x v="146"/>
    <n v="21.6"/>
    <n v="8"/>
  </r>
  <r>
    <n v="168"/>
    <n v="206.8"/>
    <x v="147"/>
    <n v="19.399999999999999"/>
    <n v="12.2"/>
  </r>
  <r>
    <n v="169"/>
    <n v="215.4"/>
    <x v="148"/>
    <n v="57.6"/>
    <n v="17.100000000000001"/>
  </r>
  <r>
    <n v="170"/>
    <n v="284.3"/>
    <x v="149"/>
    <n v="6.4"/>
    <n v="15"/>
  </r>
  <r>
    <n v="171"/>
    <n v="50"/>
    <x v="138"/>
    <n v="18.399999999999999"/>
    <n v="8.4"/>
  </r>
  <r>
    <n v="172"/>
    <n v="164.5"/>
    <x v="150"/>
    <n v="47.4"/>
    <n v="14.5"/>
  </r>
  <r>
    <n v="173"/>
    <n v="19.600000000000001"/>
    <x v="151"/>
    <n v="17"/>
    <n v="7.6"/>
  </r>
  <r>
    <n v="174"/>
    <n v="168.4"/>
    <x v="152"/>
    <n v="12.8"/>
    <n v="11.7"/>
  </r>
  <r>
    <n v="175"/>
    <n v="222.4"/>
    <x v="145"/>
    <n v="13.1"/>
    <n v="11.5"/>
  </r>
  <r>
    <n v="176"/>
    <n v="276.89999999999998"/>
    <x v="5"/>
    <n v="41.8"/>
    <n v="27"/>
  </r>
  <r>
    <n v="177"/>
    <n v="248.4"/>
    <x v="153"/>
    <n v="20.3"/>
    <n v="20.2"/>
  </r>
  <r>
    <n v="178"/>
    <n v="170.2"/>
    <x v="154"/>
    <n v="35.200000000000003"/>
    <n v="11.7"/>
  </r>
  <r>
    <n v="179"/>
    <n v="276.7"/>
    <x v="155"/>
    <n v="23.7"/>
    <n v="11.8"/>
  </r>
  <r>
    <n v="180"/>
    <n v="165.6"/>
    <x v="156"/>
    <n v="17.600000000000001"/>
    <n v="12.6"/>
  </r>
  <r>
    <n v="181"/>
    <n v="156.6"/>
    <x v="9"/>
    <n v="8.3000000000000007"/>
    <n v="10.5"/>
  </r>
  <r>
    <n v="182"/>
    <n v="218.5"/>
    <x v="157"/>
    <n v="27.4"/>
    <n v="12.2"/>
  </r>
  <r>
    <n v="183"/>
    <n v="56.2"/>
    <x v="71"/>
    <n v="29.7"/>
    <n v="8.6999999999999993"/>
  </r>
  <r>
    <n v="184"/>
    <n v="287.60000000000002"/>
    <x v="79"/>
    <n v="71.8"/>
    <n v="26.2"/>
  </r>
  <r>
    <n v="185"/>
    <n v="253.8"/>
    <x v="158"/>
    <n v="30"/>
    <n v="17.600000000000001"/>
  </r>
  <r>
    <n v="186"/>
    <n v="205"/>
    <x v="159"/>
    <n v="19.600000000000001"/>
    <n v="22.6"/>
  </r>
  <r>
    <n v="187"/>
    <n v="139.5"/>
    <x v="8"/>
    <n v="26.6"/>
    <n v="10.3"/>
  </r>
  <r>
    <n v="188"/>
    <n v="191.1"/>
    <x v="160"/>
    <n v="18.2"/>
    <n v="17.3"/>
  </r>
  <r>
    <n v="189"/>
    <n v="286"/>
    <x v="134"/>
    <n v="3.7"/>
    <n v="15.9"/>
  </r>
  <r>
    <n v="190"/>
    <n v="18.7"/>
    <x v="161"/>
    <n v="23.4"/>
    <n v="6.7"/>
  </r>
  <r>
    <n v="191"/>
    <n v="39.5"/>
    <x v="162"/>
    <n v="5.8"/>
    <n v="10.8"/>
  </r>
  <r>
    <n v="192"/>
    <n v="75.5"/>
    <x v="4"/>
    <n v="6"/>
    <n v="9.9"/>
  </r>
  <r>
    <n v="193"/>
    <n v="17.2"/>
    <x v="35"/>
    <n v="31.6"/>
    <n v="5.9"/>
  </r>
  <r>
    <n v="194"/>
    <n v="166.8"/>
    <x v="163"/>
    <n v="3.6"/>
    <n v="19.600000000000001"/>
  </r>
  <r>
    <n v="195"/>
    <n v="149.69999999999999"/>
    <x v="164"/>
    <n v="6"/>
    <n v="17.3"/>
  </r>
  <r>
    <n v="196"/>
    <n v="38.200000000000003"/>
    <x v="165"/>
    <n v="13.8"/>
    <n v="7.6"/>
  </r>
  <r>
    <n v="197"/>
    <n v="94.2"/>
    <x v="84"/>
    <n v="8.1"/>
    <n v="9.6999999999999993"/>
  </r>
  <r>
    <n v="198"/>
    <n v="177"/>
    <x v="63"/>
    <n v="6.4"/>
    <n v="12.8"/>
  </r>
  <r>
    <n v="199"/>
    <n v="283.60000000000002"/>
    <x v="163"/>
    <n v="66.2"/>
    <n v="25.5"/>
  </r>
  <r>
    <n v="200"/>
    <n v="232.1"/>
    <x v="166"/>
    <n v="8.6999999999999993"/>
    <n v="1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82BAB1-5C7E-4627-B2D0-C77021599161}" name="PivotTable3" cacheId="34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K11:L184" firstHeaderRow="1" firstDataRow="1" firstDataCol="1"/>
  <pivotFields count="5">
    <pivotField compact="0" outline="0" showAll="0"/>
    <pivotField compact="0" outline="0" showAll="0"/>
    <pivotField compact="0" outline="0" showAll="0"/>
    <pivotField axis="axisRow" compact="0" outline="0" showAll="0">
      <items count="173">
        <item x="30"/>
        <item x="62"/>
        <item x="8"/>
        <item x="125"/>
        <item x="39"/>
        <item x="121"/>
        <item x="63"/>
        <item x="103"/>
        <item x="117"/>
        <item x="48"/>
        <item x="165"/>
        <item x="11"/>
        <item x="33"/>
        <item x="97"/>
        <item x="144"/>
        <item x="101"/>
        <item x="138"/>
        <item x="167"/>
        <item x="90"/>
        <item x="168"/>
        <item x="149"/>
        <item x="13"/>
        <item x="31"/>
        <item x="170"/>
        <item x="159"/>
        <item x="60"/>
        <item x="32"/>
        <item x="119"/>
        <item x="131"/>
        <item x="116"/>
        <item x="56"/>
        <item x="74"/>
        <item x="137"/>
        <item x="64"/>
        <item x="104"/>
        <item x="89"/>
        <item x="65"/>
        <item x="7"/>
        <item x="133"/>
        <item x="112"/>
        <item x="24"/>
        <item x="153"/>
        <item x="126"/>
        <item x="70"/>
        <item x="169"/>
        <item x="73"/>
        <item x="107"/>
        <item x="111"/>
        <item x="51"/>
        <item x="82"/>
        <item x="54"/>
        <item x="152"/>
        <item x="158"/>
        <item x="96"/>
        <item x="164"/>
        <item x="18"/>
        <item x="150"/>
        <item x="44"/>
        <item x="19"/>
        <item x="68"/>
        <item x="147"/>
        <item x="23"/>
        <item x="162"/>
        <item x="155"/>
        <item x="124"/>
        <item x="134"/>
        <item x="72"/>
        <item x="9"/>
        <item x="57"/>
        <item x="146"/>
        <item x="91"/>
        <item x="76"/>
        <item x="25"/>
        <item x="75"/>
        <item x="99"/>
        <item x="166"/>
        <item x="6"/>
        <item x="157"/>
        <item x="10"/>
        <item x="140"/>
        <item x="100"/>
        <item x="114"/>
        <item x="22"/>
        <item x="40"/>
        <item x="163"/>
        <item x="66"/>
        <item x="59"/>
        <item x="160"/>
        <item x="61"/>
        <item x="98"/>
        <item x="29"/>
        <item x="142"/>
        <item x="69"/>
        <item x="42"/>
        <item x="37"/>
        <item x="67"/>
        <item x="36"/>
        <item x="78"/>
        <item x="86"/>
        <item x="80"/>
        <item x="129"/>
        <item x="105"/>
        <item x="47"/>
        <item x="35"/>
        <item x="156"/>
        <item x="79"/>
        <item x="43"/>
        <item x="46"/>
        <item x="77"/>
        <item x="135"/>
        <item x="55"/>
        <item x="128"/>
        <item x="28"/>
        <item x="38"/>
        <item x="130"/>
        <item x="49"/>
        <item x="26"/>
        <item x="53"/>
        <item x="154"/>
        <item x="120"/>
        <item x="118"/>
        <item x="27"/>
        <item x="41"/>
        <item x="132"/>
        <item x="1"/>
        <item x="141"/>
        <item x="34"/>
        <item x="93"/>
        <item x="14"/>
        <item x="109"/>
        <item x="151"/>
        <item x="136"/>
        <item x="143"/>
        <item x="21"/>
        <item x="94"/>
        <item x="45"/>
        <item x="110"/>
        <item x="139"/>
        <item x="115"/>
        <item x="92"/>
        <item x="85"/>
        <item x="106"/>
        <item x="15"/>
        <item x="20"/>
        <item x="58"/>
        <item x="17"/>
        <item x="102"/>
        <item x="148"/>
        <item x="4"/>
        <item x="3"/>
        <item x="50"/>
        <item x="87"/>
        <item x="123"/>
        <item x="52"/>
        <item x="83"/>
        <item x="122"/>
        <item x="81"/>
        <item x="12"/>
        <item x="171"/>
        <item x="0"/>
        <item x="2"/>
        <item x="161"/>
        <item x="88"/>
        <item x="84"/>
        <item x="113"/>
        <item x="5"/>
        <item x="127"/>
        <item x="108"/>
        <item x="145"/>
        <item x="71"/>
        <item x="95"/>
        <item x="16"/>
        <item t="default"/>
      </items>
    </pivotField>
    <pivotField dataField="1" compact="0" outline="0" showAll="0">
      <items count="122">
        <item x="94"/>
        <item x="105"/>
        <item x="8"/>
        <item x="67"/>
        <item x="50"/>
        <item x="21"/>
        <item x="96"/>
        <item x="119"/>
        <item x="89"/>
        <item x="117"/>
        <item x="65"/>
        <item x="90"/>
        <item x="5"/>
        <item x="75"/>
        <item x="112"/>
        <item x="109"/>
        <item x="53"/>
        <item x="110"/>
        <item x="40"/>
        <item x="10"/>
        <item x="64"/>
        <item x="61"/>
        <item x="12"/>
        <item x="2"/>
        <item x="88"/>
        <item x="31"/>
        <item x="30"/>
        <item x="13"/>
        <item x="118"/>
        <item x="35"/>
        <item x="102"/>
        <item x="1"/>
        <item x="27"/>
        <item x="9"/>
        <item x="45"/>
        <item x="98"/>
        <item x="100"/>
        <item x="62"/>
        <item x="74"/>
        <item x="18"/>
        <item x="44"/>
        <item x="78"/>
        <item x="91"/>
        <item x="80"/>
        <item x="6"/>
        <item x="29"/>
        <item x="23"/>
        <item x="87"/>
        <item x="68"/>
        <item x="60"/>
        <item x="16"/>
        <item x="86"/>
        <item x="95"/>
        <item x="32"/>
        <item x="4"/>
        <item x="7"/>
        <item x="108"/>
        <item x="57"/>
        <item x="69"/>
        <item x="56"/>
        <item x="85"/>
        <item x="66"/>
        <item x="107"/>
        <item x="111"/>
        <item x="19"/>
        <item x="34"/>
        <item x="43"/>
        <item x="41"/>
        <item x="24"/>
        <item x="71"/>
        <item x="106"/>
        <item x="22"/>
        <item x="104"/>
        <item x="55"/>
        <item x="25"/>
        <item x="72"/>
        <item x="103"/>
        <item x="37"/>
        <item x="73"/>
        <item x="79"/>
        <item x="63"/>
        <item x="38"/>
        <item x="81"/>
        <item x="116"/>
        <item x="11"/>
        <item x="115"/>
        <item x="20"/>
        <item x="59"/>
        <item x="52"/>
        <item x="3"/>
        <item x="26"/>
        <item x="14"/>
        <item x="82"/>
        <item x="76"/>
        <item x="97"/>
        <item x="92"/>
        <item x="83"/>
        <item x="101"/>
        <item x="48"/>
        <item x="39"/>
        <item x="99"/>
        <item x="47"/>
        <item x="28"/>
        <item x="36"/>
        <item x="70"/>
        <item x="84"/>
        <item x="0"/>
        <item x="77"/>
        <item x="58"/>
        <item x="15"/>
        <item x="46"/>
        <item x="42"/>
        <item x="49"/>
        <item x="51"/>
        <item x="54"/>
        <item x="17"/>
        <item x="93"/>
        <item x="33"/>
        <item x="120"/>
        <item x="114"/>
        <item x="113"/>
        <item t="default"/>
      </items>
    </pivotField>
  </pivotFields>
  <rowFields count="1">
    <field x="3"/>
  </rowFields>
  <rowItems count="17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t="grand">
      <x/>
    </i>
  </rowItems>
  <colItems count="1">
    <i/>
  </colItems>
  <dataFields count="1">
    <dataField name="Sum of Sales" fld="4" baseField="0" baseItem="0"/>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DCF8E8-8574-4930-91FA-F8339CBF3E86}" name="PivotTable2" cacheId="34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11:H212" firstHeaderRow="1" firstDataRow="1" firstDataCol="1"/>
  <pivotFields count="5">
    <pivotField axis="axisRow" compact="0" outline="0" showAll="0">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compact="0" outline="0" showAll="0"/>
    <pivotField compact="0" outline="0" showAll="0"/>
    <pivotField compact="0" outline="0" showAll="0"/>
    <pivotField dataField="1" compact="0" outline="0" showAll="0"/>
  </pivotFields>
  <rowFields count="1">
    <field x="0"/>
  </rowFields>
  <rowItems count="2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t="grand">
      <x/>
    </i>
  </rowItems>
  <colItems count="1">
    <i/>
  </colItems>
  <dataFields count="1">
    <dataField name="Sum of Sales"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8A586C-2838-4AC6-957F-B6FB1AEA0E5C}" name="PivotTable1" cacheId="34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7:J8" firstHeaderRow="0" firstDataRow="1" firstDataCol="0"/>
  <pivotFields count="5">
    <pivotField compact="0" outline="0" showAll="0">
      <items count="2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t="default"/>
      </items>
    </pivotField>
    <pivotField dataField="1" compact="0" outline="0" showAll="0">
      <items count="191">
        <item x="126"/>
        <item x="148"/>
        <item x="76"/>
        <item x="55"/>
        <item x="122"/>
        <item x="128"/>
        <item x="8"/>
        <item x="5"/>
        <item x="151"/>
        <item x="105"/>
        <item x="22"/>
        <item x="73"/>
        <item x="2"/>
        <item x="159"/>
        <item x="181"/>
        <item x="117"/>
        <item x="115"/>
        <item x="165"/>
        <item x="12"/>
        <item x="103"/>
        <item x="44"/>
        <item x="132"/>
        <item x="70"/>
        <item x="74"/>
        <item x="88"/>
        <item x="65"/>
        <item x="130"/>
        <item x="142"/>
        <item x="186"/>
        <item x="182"/>
        <item x="134"/>
        <item x="38"/>
        <item x="1"/>
        <item x="143"/>
        <item x="131"/>
        <item x="163"/>
        <item x="59"/>
        <item x="174"/>
        <item x="6"/>
        <item x="125"/>
        <item x="24"/>
        <item x="10"/>
        <item x="49"/>
        <item x="16"/>
        <item x="81"/>
        <item x="64"/>
        <item x="18"/>
        <item x="29"/>
        <item x="135"/>
        <item x="37"/>
        <item x="112"/>
        <item x="80"/>
        <item x="183"/>
        <item x="84"/>
        <item x="78"/>
        <item x="111"/>
        <item x="123"/>
        <item x="154"/>
        <item x="121"/>
        <item x="86"/>
        <item x="46"/>
        <item x="104"/>
        <item x="149"/>
        <item x="187"/>
        <item x="34"/>
        <item x="139"/>
        <item x="32"/>
        <item x="13"/>
        <item x="50"/>
        <item x="62"/>
        <item x="138"/>
        <item x="91"/>
        <item x="69"/>
        <item x="85"/>
        <item x="31"/>
        <item x="77"/>
        <item x="157"/>
        <item x="7"/>
        <item x="75"/>
        <item x="145"/>
        <item x="119"/>
        <item x="114"/>
        <item x="71"/>
        <item x="63"/>
        <item x="152"/>
        <item x="87"/>
        <item x="96"/>
        <item x="56"/>
        <item x="102"/>
        <item x="113"/>
        <item x="66"/>
        <item x="178"/>
        <item x="140"/>
        <item x="116"/>
        <item x="26"/>
        <item x="19"/>
        <item x="185"/>
        <item x="150"/>
        <item x="3"/>
        <item x="172"/>
        <item x="92"/>
        <item x="156"/>
        <item x="164"/>
        <item x="171"/>
        <item x="184"/>
        <item x="166"/>
        <item x="169"/>
        <item x="146"/>
        <item x="153"/>
        <item x="45"/>
        <item x="109"/>
        <item x="41"/>
        <item x="4"/>
        <item x="52"/>
        <item x="94"/>
        <item x="147"/>
        <item x="100"/>
        <item x="155"/>
        <item x="179"/>
        <item x="83"/>
        <item x="136"/>
        <item x="15"/>
        <item x="93"/>
        <item x="54"/>
        <item x="68"/>
        <item x="9"/>
        <item x="40"/>
        <item x="14"/>
        <item x="177"/>
        <item x="160"/>
        <item x="43"/>
        <item x="110"/>
        <item x="58"/>
        <item x="57"/>
        <item x="72"/>
        <item x="82"/>
        <item x="11"/>
        <item x="161"/>
        <item x="51"/>
        <item x="67"/>
        <item x="89"/>
        <item x="20"/>
        <item x="173"/>
        <item x="129"/>
        <item x="124"/>
        <item x="137"/>
        <item x="97"/>
        <item x="118"/>
        <item x="107"/>
        <item x="48"/>
        <item x="39"/>
        <item x="23"/>
        <item x="120"/>
        <item x="0"/>
        <item x="189"/>
        <item x="158"/>
        <item x="21"/>
        <item x="101"/>
        <item x="61"/>
        <item x="79"/>
        <item x="47"/>
        <item x="27"/>
        <item x="108"/>
        <item x="141"/>
        <item x="168"/>
        <item x="28"/>
        <item x="90"/>
        <item x="176"/>
        <item x="106"/>
        <item x="60"/>
        <item x="53"/>
        <item x="25"/>
        <item x="127"/>
        <item x="33"/>
        <item x="36"/>
        <item x="133"/>
        <item x="170"/>
        <item x="167"/>
        <item x="99"/>
        <item x="144"/>
        <item x="17"/>
        <item x="188"/>
        <item x="162"/>
        <item x="180"/>
        <item x="175"/>
        <item x="95"/>
        <item x="35"/>
        <item x="30"/>
        <item x="42"/>
        <item x="98"/>
        <item t="default"/>
      </items>
    </pivotField>
    <pivotField dataField="1" compact="0" outline="0" showAll="0">
      <items count="168">
        <item x="116"/>
        <item x="98"/>
        <item x="99"/>
        <item x="107"/>
        <item x="140"/>
        <item x="34"/>
        <item x="32"/>
        <item x="73"/>
        <item x="130"/>
        <item x="58"/>
        <item x="8"/>
        <item x="155"/>
        <item x="111"/>
        <item x="9"/>
        <item x="119"/>
        <item x="49"/>
        <item x="145"/>
        <item x="25"/>
        <item x="165"/>
        <item x="35"/>
        <item x="91"/>
        <item x="84"/>
        <item x="21"/>
        <item x="147"/>
        <item x="157"/>
        <item x="71"/>
        <item x="10"/>
        <item x="152"/>
        <item x="131"/>
        <item x="13"/>
        <item x="76"/>
        <item x="154"/>
        <item x="101"/>
        <item x="42"/>
        <item x="166"/>
        <item x="63"/>
        <item x="50"/>
        <item x="45"/>
        <item x="156"/>
        <item x="93"/>
        <item x="149"/>
        <item x="4"/>
        <item x="97"/>
        <item x="138"/>
        <item x="48"/>
        <item x="114"/>
        <item x="118"/>
        <item x="161"/>
        <item x="24"/>
        <item x="134"/>
        <item x="87"/>
        <item x="69"/>
        <item x="65"/>
        <item x="144"/>
        <item x="129"/>
        <item x="103"/>
        <item x="60"/>
        <item x="47"/>
        <item x="22"/>
        <item x="29"/>
        <item x="27"/>
        <item x="23"/>
        <item x="126"/>
        <item x="94"/>
        <item x="31"/>
        <item x="141"/>
        <item x="80"/>
        <item x="55"/>
        <item x="7"/>
        <item x="33"/>
        <item x="151"/>
        <item x="77"/>
        <item x="18"/>
        <item x="104"/>
        <item x="150"/>
        <item x="89"/>
        <item x="137"/>
        <item x="158"/>
        <item x="110"/>
        <item x="40"/>
        <item x="44"/>
        <item x="135"/>
        <item x="148"/>
        <item x="19"/>
        <item x="11"/>
        <item x="64"/>
        <item x="82"/>
        <item x="43"/>
        <item x="133"/>
        <item x="125"/>
        <item x="38"/>
        <item x="109"/>
        <item x="100"/>
        <item x="28"/>
        <item x="120"/>
        <item x="66"/>
        <item x="20"/>
        <item x="54"/>
        <item x="30"/>
        <item x="74"/>
        <item x="160"/>
        <item x="53"/>
        <item x="124"/>
        <item x="26"/>
        <item x="57"/>
        <item x="61"/>
        <item x="75"/>
        <item x="153"/>
        <item x="68"/>
        <item x="88"/>
        <item x="113"/>
        <item x="6"/>
        <item x="14"/>
        <item x="70"/>
        <item x="128"/>
        <item x="41"/>
        <item x="85"/>
        <item x="95"/>
        <item x="112"/>
        <item x="106"/>
        <item x="12"/>
        <item x="127"/>
        <item x="164"/>
        <item x="142"/>
        <item x="92"/>
        <item x="86"/>
        <item x="16"/>
        <item x="143"/>
        <item x="108"/>
        <item x="146"/>
        <item x="39"/>
        <item x="0"/>
        <item x="102"/>
        <item x="121"/>
        <item x="115"/>
        <item x="123"/>
        <item x="1"/>
        <item x="17"/>
        <item x="136"/>
        <item x="132"/>
        <item x="81"/>
        <item x="162"/>
        <item x="3"/>
        <item x="46"/>
        <item x="51"/>
        <item x="163"/>
        <item x="90"/>
        <item x="59"/>
        <item x="62"/>
        <item x="79"/>
        <item x="139"/>
        <item x="72"/>
        <item x="36"/>
        <item x="67"/>
        <item x="78"/>
        <item x="159"/>
        <item x="2"/>
        <item x="52"/>
        <item x="96"/>
        <item x="105"/>
        <item x="122"/>
        <item x="15"/>
        <item x="83"/>
        <item x="5"/>
        <item x="117"/>
        <item x="37"/>
        <item x="56"/>
        <item t="default"/>
      </items>
    </pivotField>
    <pivotField dataField="1" compact="0" outline="0" showAll="0">
      <items count="173">
        <item x="30"/>
        <item x="62"/>
        <item x="8"/>
        <item x="125"/>
        <item x="39"/>
        <item x="121"/>
        <item x="63"/>
        <item x="103"/>
        <item x="117"/>
        <item x="48"/>
        <item x="165"/>
        <item x="11"/>
        <item x="33"/>
        <item x="97"/>
        <item x="144"/>
        <item x="101"/>
        <item x="138"/>
        <item x="167"/>
        <item x="90"/>
        <item x="168"/>
        <item x="149"/>
        <item x="13"/>
        <item x="31"/>
        <item x="170"/>
        <item x="159"/>
        <item x="60"/>
        <item x="32"/>
        <item x="119"/>
        <item x="131"/>
        <item x="116"/>
        <item x="56"/>
        <item x="74"/>
        <item x="137"/>
        <item x="64"/>
        <item x="104"/>
        <item x="89"/>
        <item x="65"/>
        <item x="7"/>
        <item x="133"/>
        <item x="112"/>
        <item x="24"/>
        <item x="153"/>
        <item x="126"/>
        <item x="70"/>
        <item x="169"/>
        <item x="73"/>
        <item x="107"/>
        <item x="111"/>
        <item x="51"/>
        <item x="82"/>
        <item x="54"/>
        <item x="152"/>
        <item x="158"/>
        <item x="96"/>
        <item x="164"/>
        <item x="18"/>
        <item x="150"/>
        <item x="44"/>
        <item x="19"/>
        <item x="68"/>
        <item x="147"/>
        <item x="23"/>
        <item x="162"/>
        <item x="155"/>
        <item x="124"/>
        <item x="134"/>
        <item x="72"/>
        <item x="9"/>
        <item x="57"/>
        <item x="146"/>
        <item x="91"/>
        <item x="76"/>
        <item x="25"/>
        <item x="75"/>
        <item x="99"/>
        <item x="166"/>
        <item x="6"/>
        <item x="157"/>
        <item x="10"/>
        <item x="140"/>
        <item x="100"/>
        <item x="114"/>
        <item x="22"/>
        <item x="40"/>
        <item x="163"/>
        <item x="66"/>
        <item x="59"/>
        <item x="160"/>
        <item x="61"/>
        <item x="98"/>
        <item x="29"/>
        <item x="142"/>
        <item x="69"/>
        <item x="42"/>
        <item x="37"/>
        <item x="67"/>
        <item x="36"/>
        <item x="78"/>
        <item x="86"/>
        <item x="80"/>
        <item x="129"/>
        <item x="105"/>
        <item x="47"/>
        <item x="35"/>
        <item x="156"/>
        <item x="79"/>
        <item x="43"/>
        <item x="46"/>
        <item x="77"/>
        <item x="135"/>
        <item x="55"/>
        <item x="128"/>
        <item x="28"/>
        <item x="38"/>
        <item x="130"/>
        <item x="49"/>
        <item x="26"/>
        <item x="53"/>
        <item x="154"/>
        <item x="120"/>
        <item x="118"/>
        <item x="27"/>
        <item x="41"/>
        <item x="132"/>
        <item x="1"/>
        <item x="141"/>
        <item x="34"/>
        <item x="93"/>
        <item x="14"/>
        <item x="109"/>
        <item x="151"/>
        <item x="136"/>
        <item x="143"/>
        <item x="21"/>
        <item x="94"/>
        <item x="45"/>
        <item x="110"/>
        <item x="139"/>
        <item x="115"/>
        <item x="92"/>
        <item x="85"/>
        <item x="106"/>
        <item x="15"/>
        <item x="20"/>
        <item x="58"/>
        <item x="17"/>
        <item x="102"/>
        <item x="148"/>
        <item x="4"/>
        <item x="3"/>
        <item x="50"/>
        <item x="87"/>
        <item x="123"/>
        <item x="52"/>
        <item x="83"/>
        <item x="122"/>
        <item x="81"/>
        <item x="12"/>
        <item x="171"/>
        <item x="0"/>
        <item x="2"/>
        <item x="161"/>
        <item x="88"/>
        <item x="84"/>
        <item x="113"/>
        <item x="5"/>
        <item x="127"/>
        <item x="108"/>
        <item x="145"/>
        <item x="71"/>
        <item x="95"/>
        <item x="16"/>
        <item t="default"/>
      </items>
    </pivotField>
    <pivotField dataField="1" compact="0" outline="0" showAll="0">
      <items count="122">
        <item x="94"/>
        <item x="105"/>
        <item x="8"/>
        <item x="67"/>
        <item x="50"/>
        <item x="21"/>
        <item x="96"/>
        <item x="119"/>
        <item x="89"/>
        <item x="117"/>
        <item x="65"/>
        <item x="90"/>
        <item x="5"/>
        <item x="75"/>
        <item x="112"/>
        <item x="109"/>
        <item x="53"/>
        <item x="110"/>
        <item x="40"/>
        <item x="10"/>
        <item x="64"/>
        <item x="61"/>
        <item x="12"/>
        <item x="2"/>
        <item x="88"/>
        <item x="31"/>
        <item x="30"/>
        <item x="13"/>
        <item x="118"/>
        <item x="35"/>
        <item x="102"/>
        <item x="1"/>
        <item x="27"/>
        <item x="9"/>
        <item x="45"/>
        <item x="98"/>
        <item x="100"/>
        <item x="62"/>
        <item x="74"/>
        <item x="18"/>
        <item x="44"/>
        <item x="78"/>
        <item x="91"/>
        <item x="80"/>
        <item x="6"/>
        <item x="29"/>
        <item x="23"/>
        <item x="87"/>
        <item x="68"/>
        <item x="60"/>
        <item x="16"/>
        <item x="86"/>
        <item x="95"/>
        <item x="32"/>
        <item x="4"/>
        <item x="7"/>
        <item x="108"/>
        <item x="57"/>
        <item x="69"/>
        <item x="56"/>
        <item x="85"/>
        <item x="66"/>
        <item x="107"/>
        <item x="111"/>
        <item x="19"/>
        <item x="34"/>
        <item x="43"/>
        <item x="41"/>
        <item x="24"/>
        <item x="71"/>
        <item x="106"/>
        <item x="22"/>
        <item x="104"/>
        <item x="55"/>
        <item x="25"/>
        <item x="72"/>
        <item x="103"/>
        <item x="37"/>
        <item x="73"/>
        <item x="79"/>
        <item x="63"/>
        <item x="38"/>
        <item x="81"/>
        <item x="116"/>
        <item x="11"/>
        <item x="115"/>
        <item x="20"/>
        <item x="59"/>
        <item x="52"/>
        <item x="3"/>
        <item x="26"/>
        <item x="14"/>
        <item x="82"/>
        <item x="76"/>
        <item x="97"/>
        <item x="92"/>
        <item x="83"/>
        <item x="101"/>
        <item x="48"/>
        <item x="39"/>
        <item x="99"/>
        <item x="47"/>
        <item x="28"/>
        <item x="36"/>
        <item x="70"/>
        <item x="84"/>
        <item x="0"/>
        <item x="77"/>
        <item x="58"/>
        <item x="15"/>
        <item x="46"/>
        <item x="42"/>
        <item x="49"/>
        <item x="51"/>
        <item x="54"/>
        <item x="17"/>
        <item x="93"/>
        <item x="33"/>
        <item x="120"/>
        <item x="114"/>
        <item x="113"/>
        <item t="default"/>
      </items>
    </pivotField>
  </pivotFields>
  <rowItems count="1">
    <i/>
  </rowItems>
  <colFields count="1">
    <field x="-2"/>
  </colFields>
  <colItems count="4">
    <i>
      <x/>
    </i>
    <i i="1">
      <x v="1"/>
    </i>
    <i i="2">
      <x v="2"/>
    </i>
    <i i="3">
      <x v="3"/>
    </i>
  </colItems>
  <dataFields count="4">
    <dataField name="Sum of Sales" fld="4" baseField="0" baseItem="0"/>
    <dataField name="Sum of Newspaper" fld="3" baseField="0" baseItem="0"/>
    <dataField name="Sum of TV" fld="1" baseField="0" baseItem="0"/>
    <dataField name="Sum of Radio" fld="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860157-3FAD-4790-B99D-EB5BB19602DB}" name="PivotTable4" cacheId="350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5:I173" firstHeaderRow="1" firstDataRow="1" firstDataCol="1"/>
  <pivotFields count="5">
    <pivotField compact="0" outline="0" showAll="0"/>
    <pivotField compact="0" outline="0" showAll="0"/>
    <pivotField axis="axisRow" compact="0" outline="0" showAll="0">
      <items count="168">
        <item x="116"/>
        <item x="98"/>
        <item x="99"/>
        <item x="107"/>
        <item x="140"/>
        <item x="34"/>
        <item x="32"/>
        <item x="73"/>
        <item x="130"/>
        <item x="58"/>
        <item x="8"/>
        <item x="155"/>
        <item x="111"/>
        <item x="9"/>
        <item x="119"/>
        <item x="49"/>
        <item x="145"/>
        <item x="25"/>
        <item x="165"/>
        <item x="35"/>
        <item x="91"/>
        <item x="84"/>
        <item x="21"/>
        <item x="147"/>
        <item x="157"/>
        <item x="71"/>
        <item x="10"/>
        <item x="152"/>
        <item x="131"/>
        <item x="13"/>
        <item x="76"/>
        <item x="154"/>
        <item x="101"/>
        <item x="42"/>
        <item x="166"/>
        <item x="63"/>
        <item x="50"/>
        <item x="45"/>
        <item x="156"/>
        <item x="93"/>
        <item x="149"/>
        <item x="4"/>
        <item x="97"/>
        <item x="138"/>
        <item x="48"/>
        <item x="114"/>
        <item x="118"/>
        <item x="161"/>
        <item x="24"/>
        <item x="134"/>
        <item x="87"/>
        <item x="69"/>
        <item x="65"/>
        <item x="144"/>
        <item x="129"/>
        <item x="103"/>
        <item x="60"/>
        <item x="47"/>
        <item x="22"/>
        <item x="29"/>
        <item x="27"/>
        <item x="23"/>
        <item x="126"/>
        <item x="94"/>
        <item x="31"/>
        <item x="141"/>
        <item x="80"/>
        <item x="55"/>
        <item x="7"/>
        <item x="33"/>
        <item x="151"/>
        <item x="77"/>
        <item x="18"/>
        <item x="104"/>
        <item x="150"/>
        <item x="89"/>
        <item x="137"/>
        <item x="158"/>
        <item x="110"/>
        <item x="40"/>
        <item x="44"/>
        <item x="135"/>
        <item x="148"/>
        <item x="19"/>
        <item x="11"/>
        <item x="64"/>
        <item x="82"/>
        <item x="43"/>
        <item x="133"/>
        <item x="125"/>
        <item x="38"/>
        <item x="109"/>
        <item x="100"/>
        <item x="28"/>
        <item x="120"/>
        <item x="66"/>
        <item x="20"/>
        <item x="54"/>
        <item x="30"/>
        <item x="74"/>
        <item x="160"/>
        <item x="53"/>
        <item x="124"/>
        <item x="26"/>
        <item x="57"/>
        <item x="61"/>
        <item x="75"/>
        <item x="153"/>
        <item x="68"/>
        <item x="88"/>
        <item x="113"/>
        <item x="6"/>
        <item x="14"/>
        <item x="70"/>
        <item x="128"/>
        <item x="41"/>
        <item x="85"/>
        <item x="95"/>
        <item x="112"/>
        <item x="106"/>
        <item x="12"/>
        <item x="127"/>
        <item x="164"/>
        <item x="142"/>
        <item x="92"/>
        <item x="86"/>
        <item x="16"/>
        <item x="143"/>
        <item x="108"/>
        <item x="146"/>
        <item x="39"/>
        <item x="0"/>
        <item x="102"/>
        <item x="121"/>
        <item x="115"/>
        <item x="123"/>
        <item x="1"/>
        <item x="17"/>
        <item x="136"/>
        <item x="132"/>
        <item x="81"/>
        <item x="162"/>
        <item x="3"/>
        <item x="46"/>
        <item x="51"/>
        <item x="163"/>
        <item x="90"/>
        <item x="59"/>
        <item x="62"/>
        <item x="79"/>
        <item x="139"/>
        <item x="72"/>
        <item x="36"/>
        <item x="67"/>
        <item x="78"/>
        <item x="159"/>
        <item x="2"/>
        <item x="52"/>
        <item x="96"/>
        <item x="105"/>
        <item x="122"/>
        <item x="15"/>
        <item x="83"/>
        <item x="5"/>
        <item x="117"/>
        <item x="37"/>
        <item x="56"/>
        <item t="default"/>
      </items>
    </pivotField>
    <pivotField compact="0" outline="0" showAll="0"/>
    <pivotField dataField="1" compact="0" outline="0" showAll="0"/>
  </pivotFields>
  <rowFields count="1">
    <field x="2"/>
  </rowFields>
  <rowItems count="1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t="grand">
      <x/>
    </i>
  </rowItems>
  <colItems count="1">
    <i/>
  </colItems>
  <dataFields count="1">
    <dataField name="Sum of Sales"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umbai" TargetMode="External"/><Relationship Id="rId13" Type="http://schemas.openxmlformats.org/officeDocument/2006/relationships/hyperlink" Target="https://www.bing.com/th?id=OSK.twvmQqKOtoZJ4i45r5fW75-12ZWuse2dGhlkOLkC2ms&amp;qlt=95" TargetMode="External"/><Relationship Id="rId18" Type="http://schemas.openxmlformats.org/officeDocument/2006/relationships/hyperlink" Target="https://www.bing.com/images/search?form=xlimg&amp;q=Iraq" TargetMode="External"/><Relationship Id="rId3" Type="http://schemas.openxmlformats.org/officeDocument/2006/relationships/hyperlink" Target="https://www.bing.com/th?id=OSK.3666846595b7a7ef3fd0663d5b9791f3&amp;qlt=95" TargetMode="External"/><Relationship Id="rId7" Type="http://schemas.openxmlformats.org/officeDocument/2006/relationships/hyperlink" Target="https://www.bing.com/th?id=OSK.77266c06aab97a03f3fa7adfb9088a9a&amp;qlt=95" TargetMode="External"/><Relationship Id="rId12" Type="http://schemas.openxmlformats.org/officeDocument/2006/relationships/hyperlink" Target="https://www.bing.com/images/search?form=xlimg&amp;q=Berlin" TargetMode="External"/><Relationship Id="rId17" Type="http://schemas.openxmlformats.org/officeDocument/2006/relationships/hyperlink" Target="https://www.bing.com/th?id=OSK.4dfaa21c20368743c58453c3b36e3189&amp;qlt=95" TargetMode="External"/><Relationship Id="rId2" Type="http://schemas.openxmlformats.org/officeDocument/2006/relationships/hyperlink" Target="https://www.bing.com/images/search?form=xlimg&amp;q=United%20Kingdom" TargetMode="External"/><Relationship Id="rId16" Type="http://schemas.openxmlformats.org/officeDocument/2006/relationships/hyperlink" Target="https://www.bing.com/images/search?form=xlimg&amp;q=Tehran" TargetMode="External"/><Relationship Id="rId20" Type="http://schemas.openxmlformats.org/officeDocument/2006/relationships/hyperlink" Target="https://www.bing.com/images/search?form=xlimg&amp;q=Baghdad" TargetMode="External"/><Relationship Id="rId1" Type="http://schemas.openxmlformats.org/officeDocument/2006/relationships/hyperlink" Target="https://www.bing.com/th?id=OSK.1a33b5115bfc290abc8869de29ebd567&amp;qlt=95" TargetMode="External"/><Relationship Id="rId6" Type="http://schemas.openxmlformats.org/officeDocument/2006/relationships/hyperlink" Target="https://www.bing.com/images/search?form=xlimg&amp;q=India" TargetMode="External"/><Relationship Id="rId11" Type="http://schemas.openxmlformats.org/officeDocument/2006/relationships/hyperlink" Target="https://www.bing.com/th?id=OSK.a1512a61cf778ac466208259f8dc24f5&amp;qlt=95" TargetMode="External"/><Relationship Id="rId5" Type="http://schemas.openxmlformats.org/officeDocument/2006/relationships/hyperlink" Target="https://www.bing.com/th?id=OSK.3386bc8d96f35351f9956787a1c677c6&amp;qlt=95" TargetMode="External"/><Relationship Id="rId15" Type="http://schemas.openxmlformats.org/officeDocument/2006/relationships/hyperlink" Target="https://www.bing.com/th?id=OSK.0c1d34e469d90c1871c9c417c5a4a7b6&amp;qlt=95" TargetMode="External"/><Relationship Id="rId10" Type="http://schemas.openxmlformats.org/officeDocument/2006/relationships/hyperlink" Target="https://www.bing.com/images/search?form=xlimg&amp;q=Germany" TargetMode="External"/><Relationship Id="rId19" Type="http://schemas.openxmlformats.org/officeDocument/2006/relationships/hyperlink" Target="https://www.bing.com/th?id=OSK.b2feacf804cf222f1795d2e800d46e2a&amp;qlt=95" TargetMode="External"/><Relationship Id="rId4" Type="http://schemas.openxmlformats.org/officeDocument/2006/relationships/hyperlink" Target="https://www.bing.com/images/search?form=xlimg&amp;q=London" TargetMode="External"/><Relationship Id="rId9" Type="http://schemas.openxmlformats.org/officeDocument/2006/relationships/hyperlink" Target="https://www.bing.com/th?id=OSK.7_iYqjXftHmThTCYlh51zbqPoNnoe4Qk7UaH59Ba1Z0&amp;qlt=95" TargetMode="External"/><Relationship Id="rId14" Type="http://schemas.openxmlformats.org/officeDocument/2006/relationships/hyperlink" Target="https://www.bing.com/images/search?form=xlimg&amp;q=Ir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25">
  <a r="2">
    <v t="r">20</v>
    <v t="r">21</v>
  </a>
  <a r="1">
    <v t="s">English language</v>
  </a>
  <a r="4">
    <v t="r">40</v>
    <v t="r">41</v>
    <v t="r">42</v>
    <v t="r">43</v>
  </a>
  <a r="2">
    <v t="s">Greenwich Mean Time</v>
    <v t="s">Western European Time</v>
  </a>
  <a r="1">
    <v t="r">55</v>
  </a>
  <a r="1">
    <v t="s">Greenwich Mean Time</v>
  </a>
  <a r="2">
    <v t="r">83</v>
    <v t="r">84</v>
  </a>
  <a r="2">
    <v t="s">Indian English</v>
    <v t="s">Hindi</v>
  </a>
  <a r="34">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a>
  <a r="1">
    <v t="s">Indian Standard Time</v>
  </a>
  <a r="2">
    <v t="r">171</v>
    <v t="r">172</v>
  </a>
  <a r="1">
    <v t="s">German language</v>
  </a>
  <a r="15">
    <v t="r">190</v>
    <v t="r">191</v>
    <v t="r">157</v>
    <v t="r">192</v>
    <v t="r">193</v>
    <v t="r">194</v>
    <v t="r">195</v>
    <v t="r">196</v>
    <v t="r">197</v>
    <v t="r">198</v>
    <v t="r">199</v>
    <v t="r">200</v>
    <v t="r">201</v>
    <v t="r">202</v>
    <v t="r">203</v>
  </a>
  <a r="2">
    <v t="s">UTC+02:00</v>
    <v t="s">UTC+01:00</v>
  </a>
  <a r="1">
    <v t="r">215</v>
  </a>
  <a r="3">
    <v t="r">241</v>
    <v t="r">242</v>
    <v t="r">243</v>
  </a>
  <a r="1">
    <v t="s">Persian language</v>
  </a>
  <a r="31">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a>
  <a r="1">
    <v t="s">Iran Standard Time</v>
  </a>
  <a r="1">
    <v t="r">304</v>
  </a>
  <a r="2">
    <v t="r">330</v>
    <v t="r">331</v>
  </a>
  <a r="2">
    <v t="s">Modern Standard Arabic</v>
    <v t="s">Kurdish language</v>
  </a>
  <a r="18">
    <v t="r">347</v>
    <v t="r">348</v>
    <v t="r">349</v>
    <v t="r">350</v>
    <v t="r">351</v>
    <v t="r">352</v>
    <v t="r">353</v>
    <v t="r">354</v>
    <v t="r">355</v>
    <v t="r">356</v>
    <v t="r">357</v>
    <v t="r">358</v>
    <v t="r">359</v>
    <v t="r">360</v>
    <v t="r">361</v>
    <v t="r">362</v>
    <v t="r">363</v>
    <v t="r">364</v>
  </a>
  <a r="2">
    <v t="s">UTC+04:00</v>
    <v t="s">UTC+03:00</v>
  </a>
  <a r="1">
    <v t="r">376</v>
  </a>
</arrayData>
</file>

<file path=xl/richData/rdrichvalue.xml><?xml version="1.0" encoding="utf-8"?>
<rvData xmlns="http://schemas.microsoft.com/office/spreadsheetml/2017/richdata" count="382">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0</v>
    <v>21</v>
    <v>2</v>
    <v>7</v>
    <v>0</v>
    <v>Image of United Kingdom</v>
  </rv>
  <rv s="1">
    <fb>3.6</fb>
    <v>28</v>
  </rv>
  <rv s="0">
    <v>805306368</v>
    <v>Charles III (Monarch)</v>
    <v>afc6f6a9-5b55-9178-3e6f-2c8b6d16ee9c</v>
    <v>en-US</v>
    <v>Generic</v>
  </rv>
  <rv s="0">
    <v>805306368</v>
    <v>Keir Starmer (Prime minister)</v>
    <v>63a6ef59-71fd-db08-08c6-d47d973d47fb</v>
    <v>en-US</v>
    <v>Generic</v>
  </rv>
  <rv s="3">
    <v>0</v>
  </rv>
  <rv s="4">
    <v>https://www.bing.com/search?q=united+kingdom&amp;form=skydnc</v>
    <v>Learn more on Bing</v>
  </rv>
  <rv s="1">
    <fb>81.256097560975604</fb>
    <v>28</v>
  </rv>
  <rv s="1">
    <fb>1868152970000</fb>
    <v>30</v>
  </rv>
  <rv s="1">
    <fb>7</fb>
    <v>28</v>
  </rv>
  <rv s="1">
    <fb>10.130000000000001</fb>
    <v>29</v>
  </rv>
  <rv s="3">
    <v>1</v>
  </rv>
  <rv s="1">
    <fb>0.14794489889999998</fb>
    <v>23</v>
  </rv>
  <rv s="1">
    <fb>2.8117000000000001</fb>
    <v>25</v>
  </rv>
  <rv s="1">
    <fb>66971411</fb>
    <v>24</v>
  </rv>
  <rv s="1">
    <fb>0.22500000000000001</fb>
    <v>23</v>
  </rv>
  <rv s="1">
    <fb>0.26800000000000002</fb>
    <v>23</v>
  </rv>
  <rv s="1">
    <fb>0.42100000000000004</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v>
  </rv>
  <rv s="1">
    <fb>0.255052921600669</fb>
    <v>23</v>
  </rv>
  <rv s="3">
    <v>3</v>
  </rv>
  <rv s="1">
    <fb>0.30599999999999999</fb>
    <v>23</v>
  </rv>
  <rv s="1">
    <fb>3.8510000705719E-2</fb>
    <v>31</v>
  </rv>
  <rv s="1">
    <fb>55908316</fb>
    <v>24</v>
  </rv>
  <rv s="5">
    <v>#VALUE!</v>
    <v>en-US</v>
    <v>b1a5155a-6bb2-4646-8f7c-3e6b3a53c831</v>
    <v>536870912</v>
    <v>1</v>
    <v>16</v>
    <v>17</v>
    <v>United Kingdom</v>
    <v>19</v>
    <v>20</v>
    <v>Map</v>
    <v>21</v>
    <v>22</v>
    <v>GB</v>
    <v>1</v>
    <v>2</v>
    <v>3</v>
    <v>4</v>
    <v>5</v>
    <v>6</v>
    <v>7</v>
    <v>8</v>
    <v>9</v>
    <v>GBP</v>
    <v>The United Kingdom of Great Britain and Northern Ireland, commonly known as the United Kingdom or Britain, is a country in Northwestern Europe, off the coast of the continental mainland. It comprises England, Scotland, Wales, and Northern ...</v>
    <v>10</v>
    <v>11</v>
    <v>12</v>
    <v>13</v>
    <v>14</v>
    <v>15</v>
    <v>16</v>
    <v>17</v>
    <v>18</v>
    <v>19</v>
    <v>6</v>
    <v>22</v>
    <v>23</v>
    <v>24</v>
    <v>25</v>
    <v>26</v>
    <v>27</v>
    <v>United Kingdom</v>
    <v>God Save the King</v>
    <v>28</v>
    <v>United Kingdom of Great Britain and Northern Ireland</v>
    <v>29</v>
    <v>30</v>
    <v>31</v>
    <v>32</v>
    <v>33</v>
    <v>34</v>
    <v>35</v>
    <v>36</v>
    <v>37</v>
    <v>38</v>
    <v>39</v>
    <v>44</v>
    <v>45</v>
    <v>46</v>
    <v>47</v>
    <v>48</v>
    <v>United Kingdom</v>
    <v>49</v>
    <v>mdp/vdpid/242</v>
  </rv>
  <rv s="0">
    <v>536870912</v>
    <v>Greater London</v>
    <v>2ba8a441-178c-f2c0-26cb-a4b260b8c806</v>
    <v>en-US</v>
    <v>Map</v>
  </rv>
  <rv s="1">
    <fb>1572</fb>
    <v>24</v>
  </rv>
  <rv s="2">
    <v>1</v>
    <v>21</v>
    <v>32</v>
    <v>7</v>
    <v>0</v>
    <v>Image of London</v>
  </rv>
  <rv s="1">
    <fb>51.507222222221998</fb>
    <v>36</v>
  </rv>
  <rv s="0">
    <v>805306368</v>
    <v>Sadiq Khan (Mayor)</v>
    <v>d7862dc2-4c03-1dc8-3412-7fe03041fdcb</v>
    <v>en-US</v>
    <v>Generic</v>
  </rv>
  <rv s="3">
    <v>4</v>
  </rv>
  <rv s="4">
    <v>https://www.bing.com/search?q=london+england&amp;form=skydnc</v>
    <v>Learn more on Bing</v>
  </rv>
  <rv s="1">
    <fb>-0.1275</fb>
    <v>36</v>
  </rv>
  <rv s="1">
    <fb>8866180</fb>
    <v>24</v>
  </rv>
  <rv s="3">
    <v>5</v>
  </rv>
  <rv s="6">
    <v>#VALUE!</v>
    <v>en-US</v>
    <v>8e0ba7b6-4225-fa8a-6369-1b5294e602a5</v>
    <v>536870912</v>
    <v>1</v>
    <v>33</v>
    <v>34</v>
    <v>London</v>
    <v>19</v>
    <v>20</v>
    <v>Map</v>
    <v>21</v>
    <v>35</v>
    <v>40</v>
    <v>51</v>
    <v>52</v>
    <v>40</v>
    <v>London is the capital and largest city of both England and the United Kingdom, with a population of 8,866,180 in 2022. Its wider metropolitan area is the largest in Western Europe, with a population of 14.9 million. London stands on the River ...</v>
    <v>53</v>
    <v>54</v>
    <v>56</v>
    <v>57</v>
    <v>58</v>
    <v>London</v>
    <v>59</v>
    <v>60</v>
    <v>London</v>
    <v>mdp/vdpid/5471798185326280713</v>
  </rv>
  <rv s="0">
    <v>536870912</v>
    <v>India</v>
    <v>85fa63d3-9596-adb9-b4eb-502273d84f56</v>
    <v>en-US</v>
    <v>Map</v>
  </rv>
  <rv s="1">
    <fb>0.60447196445568596</fb>
    <v>23</v>
  </rv>
  <rv s="1">
    <fb>3287263</fb>
    <v>24</v>
  </rv>
  <rv s="1">
    <fb>3031000</fb>
    <v>24</v>
  </rv>
  <rv s="1">
    <fb>17.856999999999999</fb>
    <v>25</v>
  </rv>
  <rv s="1">
    <fb>91</fb>
    <v>26</v>
  </rv>
  <rv s="0">
    <v>536870912</v>
    <v>New Delhi</v>
    <v>b474d3c7-a39a-d5ba-7426-18e00042f03e</v>
    <v>en-US</v>
    <v>Map</v>
  </rv>
  <rv s="1">
    <fb>2407671.5260000001</fb>
    <v>24</v>
  </rv>
  <rv s="1">
    <fb>180.43581241118</fb>
    <v>27</v>
  </rv>
  <rv s="1">
    <fb>7.6596947427925291E-2</fb>
    <v>23</v>
  </rv>
  <rv s="1">
    <fb>804.51422808927896</fb>
    <v>24</v>
  </rv>
  <rv s="1">
    <fb>2.222</fb>
    <v>25</v>
  </rv>
  <rv s="1">
    <fb>0.23833121474746</fb>
    <v>23</v>
  </rv>
  <rv s="1">
    <fb>73.576979087800794</fb>
    <v>28</v>
  </rv>
  <rv s="1">
    <fb>0.97</fb>
    <v>29</v>
  </rv>
  <rv s="1">
    <fb>2611000000000.0098</fb>
    <v>30</v>
  </rv>
  <rv s="1">
    <fb>1.1295785999999999</fb>
    <v>23</v>
  </rv>
  <rv s="1">
    <fb>0.28060550000000001</fb>
    <v>23</v>
  </rv>
  <rv s="2">
    <v>2</v>
    <v>21</v>
    <v>38</v>
    <v>7</v>
    <v>0</v>
    <v>Image of India</v>
  </rv>
  <rv s="1">
    <fb>29.9</fb>
    <v>28</v>
  </rv>
  <rv s="0">
    <v>536870912</v>
    <v>Mumbai</v>
    <v>fbbc8d69-667a-e1ff-34bf-e524be01025d</v>
    <v>en-US</v>
    <v>Map</v>
  </rv>
  <rv s="0">
    <v>805306368</v>
    <v>Droupadi Murmu (President)</v>
    <v>adde4ff7-2867-52d2-5cee-2e1eb72876cd</v>
    <v>en-US</v>
    <v>Generic</v>
  </rv>
  <rv s="0">
    <v>805306368</v>
    <v>Narendra Modi (Prime minister)</v>
    <v>04fee623-e9bd-ee4b-f30d-cad3c29199e4</v>
    <v>en-US</v>
    <v>Generic</v>
  </rv>
  <rv s="3">
    <v>6</v>
  </rv>
  <rv s="4">
    <v>https://www.bing.com/search?q=india&amp;form=skydnc</v>
    <v>Learn more on Bing</v>
  </rv>
  <rv s="1">
    <fb>69.415999999999997</fb>
    <v>28</v>
  </rv>
  <rv s="1">
    <fb>2179781240000</fb>
    <v>30</v>
  </rv>
  <rv s="1">
    <fb>145</fb>
    <v>28</v>
  </rv>
  <rv s="1">
    <fb>0.3</fb>
    <v>29</v>
  </rv>
  <rv s="3">
    <v>7</v>
  </rv>
  <rv s="1">
    <fb>0.65060906480000003</fb>
    <v>23</v>
  </rv>
  <rv s="1">
    <fb>0.85709999999999997</fb>
    <v>25</v>
  </rv>
  <rv s="1">
    <fb>1417173173</fb>
    <v>24</v>
  </rv>
  <rv s="1">
    <fb>0.20300000000000001</fb>
    <v>23</v>
  </rv>
  <rv s="1">
    <fb>0.317</fb>
    <v>23</v>
  </rv>
  <rv s="1">
    <fb>0.46200000000000002</fb>
    <v>23</v>
  </rv>
  <rv s="1">
    <fb>3.3000000000000002E-2</fb>
    <v>23</v>
  </rv>
  <rv s="1">
    <fb>7.6999999999999999E-2</fb>
    <v>23</v>
  </rv>
  <rv s="1">
    <fb>0.111</fb>
    <v>23</v>
  </rv>
  <rv s="1">
    <fb>0.14699999999999999</fb>
    <v>23</v>
  </rv>
  <rv s="1">
    <fb>0.49292999267578097</fb>
    <v>23</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 India</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8</v>
  </rv>
  <rv s="1">
    <fb>0.111799218352875</fb>
    <v>23</v>
  </rv>
  <rv s="3">
    <v>9</v>
  </rv>
  <rv s="1">
    <fb>0.49700000000000005</fb>
    <v>23</v>
  </rv>
  <rv s="1">
    <fb>5.35500001907349E-2</fb>
    <v>31</v>
  </rv>
  <rv s="1">
    <fb>471031528</fb>
    <v>24</v>
  </rv>
  <rv s="5">
    <v>#VALUE!</v>
    <v>en-US</v>
    <v>85fa63d3-9596-adb9-b4eb-502273d84f56</v>
    <v>536870912</v>
    <v>1</v>
    <v>42</v>
    <v>17</v>
    <v>India</v>
    <v>19</v>
    <v>20</v>
    <v>Map</v>
    <v>21</v>
    <v>43</v>
    <v>IN</v>
    <v>63</v>
    <v>64</v>
    <v>65</v>
    <v>66</v>
    <v>67</v>
    <v>68</v>
    <v>69</v>
    <v>70</v>
    <v>71</v>
    <v>INR</v>
    <v>India, officially the Republic of India, is a country in South Asia. It is the seventh-largest country by area; the most populous country from June 2023 onwards; and since its independence in 1947, the world's most populous democracy. Bounded by ...</v>
    <v>72</v>
    <v>73</v>
    <v>74</v>
    <v>75</v>
    <v>76</v>
    <v>77</v>
    <v>78</v>
    <v>79</v>
    <v>80</v>
    <v>81</v>
    <v>82</v>
    <v>85</v>
    <v>86</v>
    <v>87</v>
    <v>88</v>
    <v>89</v>
    <v>90</v>
    <v>India</v>
    <v>Jana Gana Mana</v>
    <v>91</v>
    <v>भारत गणराज्य</v>
    <v>92</v>
    <v>93</v>
    <v>94</v>
    <v>95</v>
    <v>96</v>
    <v>97</v>
    <v>98</v>
    <v>99</v>
    <v>100</v>
    <v>101</v>
    <v>102</v>
    <v>137</v>
    <v>138</v>
    <v>139</v>
    <v>140</v>
    <v>141</v>
    <v>India</v>
    <v>142</v>
    <v>mdp/vdpid/113</v>
  </rv>
  <rv s="1">
    <fb>603</fb>
    <v>24</v>
  </rv>
  <rv s="2">
    <v>3</v>
    <v>21</v>
    <v>44</v>
    <v>7</v>
    <v>0</v>
    <v>Image of Mumbai</v>
  </rv>
  <rv s="1">
    <fb>19.0758333333333</fb>
    <v>36</v>
  </rv>
  <rv s="4">
    <v>https://www.bing.com/search?q=mumbai+india&amp;form=skydnc</v>
    <v>Learn more on Bing</v>
  </rv>
  <rv s="1">
    <fb>72.877499999999998</fb>
    <v>36</v>
  </rv>
  <rv s="1">
    <fb>15414288</fb>
    <v>24</v>
  </rv>
  <rv s="7">
    <v>#VALUE!</v>
    <v>en-US</v>
    <v>fbbc8d69-667a-e1ff-34bf-e524be01025d</v>
    <v>536870912</v>
    <v>1</v>
    <v>45</v>
    <v>46</v>
    <v>Mumbai</v>
    <v>19</v>
    <v>20</v>
    <v>Map</v>
    <v>21</v>
    <v>47</v>
    <v>144</v>
    <v>62</v>
    <v>Mumbai is the capital city of the Indian state of Maharashtra. Mumbai is the de facto financial centre and the most populous city of India with an estimated city proper population of 12.5 million. Mumbai is the centre of the Mumbai Metropolitan ...</v>
    <v>145</v>
    <v>146</v>
    <v>147</v>
    <v>148</v>
    <v>Mumbai</v>
    <v>149</v>
    <v>139</v>
    <v>Mumbai</v>
    <v>mdp/vdpid/-7996806402</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1.56</fb>
    <v>25</v>
  </rv>
  <rv s="1">
    <fb>0.326912067781085</fb>
    <v>23</v>
  </rv>
  <rv s="1">
    <fb>78.862551056754995</fb>
    <v>28</v>
  </rv>
  <rv s="1">
    <fb>1.39</fb>
    <v>29</v>
  </rv>
  <rv s="1">
    <fb>3845630030823.52</fb>
    <v>30</v>
  </rv>
  <rv s="1">
    <fb>1.0402236</fb>
    <v>23</v>
  </rv>
  <rv s="1">
    <fb>0.70246649999999999</fb>
    <v>23</v>
  </rv>
  <rv s="2">
    <v>4</v>
    <v>21</v>
    <v>49</v>
    <v>7</v>
    <v>0</v>
    <v>Image of Germany</v>
  </rv>
  <rv s="1">
    <fb>3.1</fb>
    <v>28</v>
  </rv>
  <rv s="0">
    <v>805306368</v>
    <v>Frank-Walter Steinmeier (President)</v>
    <v>a6d595f9-116c-57de-2b35-48e9bde9f83d</v>
    <v>en-US</v>
    <v>Generic</v>
  </rv>
  <rv s="0">
    <v>805306368</v>
    <v>Olaf Scholz (Chancellor)</v>
    <v>d327207b-5560-1fae-17a8-4bc95203ea8e</v>
    <v>en-US</v>
    <v>Generic</v>
  </rv>
  <rv s="3">
    <v>10</v>
  </rv>
  <rv s="4">
    <v>https://www.bing.com/search?q=germany&amp;form=skydnc</v>
    <v>Learn more on Bing</v>
  </rv>
  <rv s="1">
    <fb>80.892682926829295</fb>
    <v>28</v>
  </rv>
  <rv s="1">
    <fb>2098173930000</fb>
    <v>30</v>
  </rv>
  <rv s="1">
    <fb>9.99</fb>
    <v>29</v>
  </rv>
  <rv s="3">
    <v>11</v>
  </rv>
  <rv s="1">
    <fb>0.12528421940000001</fb>
    <v>23</v>
  </rv>
  <rv s="1">
    <fb>4.2488000000000001</fb>
    <v>25</v>
  </rv>
  <rv s="1">
    <fb>84079811</fb>
    <v>24</v>
  </rv>
  <rv s="1">
    <fb>0.22800000000000001</fb>
    <v>23</v>
  </rv>
  <rv s="1">
    <fb>0.24600000000000002</fb>
    <v>23</v>
  </rv>
  <rv s="1">
    <fb>0.39600000000000002</fb>
    <v>23</v>
  </rv>
  <rv s="1">
    <fb>2.8999999999999998E-2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12</v>
  </rv>
  <rv s="1">
    <fb>0.11505903952014901</fb>
    <v>23</v>
  </rv>
  <rv s="3">
    <v>13</v>
  </rv>
  <rv s="1">
    <fb>0.48799999999999999</fb>
    <v>23</v>
  </rv>
  <rv s="1">
    <fb>3.0429999828338602E-2</fb>
    <v>31</v>
  </rv>
  <rv s="1">
    <fb>64324835</fb>
    <v>24</v>
  </rv>
  <rv s="5">
    <v>#VALUE!</v>
    <v>en-US</v>
    <v>75c62d8e-1449-4e4d-b188-d9e88f878dd9</v>
    <v>536870912</v>
    <v>1</v>
    <v>52</v>
    <v>17</v>
    <v>Germany</v>
    <v>19</v>
    <v>20</v>
    <v>Map</v>
    <v>21</v>
    <v>53</v>
    <v>DE</v>
    <v>152</v>
    <v>153</v>
    <v>154</v>
    <v>155</v>
    <v>156</v>
    <v>157</v>
    <v>158</v>
    <v>159</v>
    <v>160</v>
    <v>EUR</v>
    <v>Germany, officially the Federal Republic of Germany, is a country in Central Europe. It lies between the Baltic and North Sea to the north and the Alps to the south. Its sixteen constituent states have a total population of over 82 million in an ...</v>
    <v>161</v>
    <v>162</v>
    <v>163</v>
    <v>164</v>
    <v>165</v>
    <v>166</v>
    <v>167</v>
    <v>168</v>
    <v>169</v>
    <v>170</v>
    <v>157</v>
    <v>173</v>
    <v>174</v>
    <v>175</v>
    <v>176</v>
    <v>26</v>
    <v>177</v>
    <v>Germany</v>
    <v>National Anthem of Germany</v>
    <v>178</v>
    <v>Bundesrepublik Deutschland</v>
    <v>179</v>
    <v>180</v>
    <v>181</v>
    <v>182</v>
    <v>183</v>
    <v>184</v>
    <v>185</v>
    <v>186</v>
    <v>187</v>
    <v>188</v>
    <v>189</v>
    <v>204</v>
    <v>205</v>
    <v>206</v>
    <v>207</v>
    <v>208</v>
    <v>Germany</v>
    <v>209</v>
    <v>mdp/vdpid/94</v>
  </rv>
  <rv s="1">
    <fb>891.12</fb>
    <v>24</v>
  </rv>
  <rv s="1">
    <fb>1794936</fb>
    <v>24</v>
  </rv>
  <rv s="1">
    <fb>1868905</fb>
    <v>24</v>
  </rv>
  <rv s="2">
    <v>5</v>
    <v>21</v>
    <v>54</v>
    <v>7</v>
    <v>0</v>
    <v>Image of Berlin</v>
  </rv>
  <rv s="0">
    <v>805306368</v>
    <v>Franziska Giffey (Mayor)</v>
    <v>0f36a115-cd69-74b0-1ad8-5ee6074d7916</v>
    <v>en-US</v>
    <v>Generic</v>
  </rv>
  <rv s="3">
    <v>14</v>
  </rv>
  <rv s="4">
    <v>https://www.bing.com/search?q=berlin+germany&amp;form=skydnc</v>
    <v>Learn more on Bing</v>
  </rv>
  <rv s="1">
    <fb>1.83</fb>
    <v>25</v>
  </rv>
  <rv s="1">
    <fb>3755251</fb>
    <v>24</v>
  </rv>
  <rv s="8">
    <v>#VALUE!</v>
    <v>en-US</v>
    <v>42784943-7c23-7672-5527-06f89b965cdf</v>
    <v>536870912</v>
    <v>1</v>
    <v>57</v>
    <v>58</v>
    <v>Berlin</v>
    <v>19</v>
    <v>20</v>
    <v>Map</v>
    <v>21</v>
    <v>59</v>
    <v>DE-BE</v>
    <v>211</v>
    <v>151</v>
    <v>Berlin is the capital and largest city of Germany by both area and by population. Its more than 3.85 million inhabitants make it the European Union's most populous city, according to population within city limits. Simultaneously, the city is one ...</v>
    <v>212</v>
    <v>213</v>
    <v>214</v>
    <v>216</v>
    <v>217</v>
    <v>Berlin</v>
    <v>178</v>
    <v>218</v>
    <v>219</v>
    <v>Berlin</v>
    <v>mdp/vdpid/7017957146650214401</v>
  </rv>
  <rv s="0">
    <v>536870912</v>
    <v>Iran</v>
    <v>502b5268-992d-26c9-a0d8-6f206338406e</v>
    <v>en-US</v>
    <v>Map</v>
  </rv>
  <rv s="1">
    <fb>0.28214101525086599</fb>
    <v>23</v>
  </rv>
  <rv s="1">
    <fb>1648195</fb>
    <v>24</v>
  </rv>
  <rv s="1">
    <fb>563000</fb>
    <v>24</v>
  </rv>
  <rv s="1">
    <fb>18.783000000000001</fb>
    <v>25</v>
  </rv>
  <rv s="1">
    <fb>98</fb>
    <v>26</v>
  </rv>
  <rv s="0">
    <v>536870912</v>
    <v>Tehran</v>
    <v>08033170-d738-6401-e42a-fb99d1cdb464</v>
    <v>en-US</v>
    <v>Map</v>
  </rv>
  <rv s="1">
    <fb>661710.15</fb>
    <v>24</v>
  </rv>
  <rv s="1">
    <fb>550.92942529120603</fb>
    <v>27</v>
  </rv>
  <rv s="1">
    <fb>0.39907345569778302</fb>
    <v>23</v>
  </rv>
  <rv s="1">
    <fb>3022.12256298599</fb>
    <v>24</v>
  </rv>
  <rv s="1">
    <fb>2.137</fb>
    <v>25</v>
  </rv>
  <rv s="1">
    <fb>6.5644910660563896E-2</fb>
    <v>23</v>
  </rv>
  <rv s="1">
    <fb>99.022580545301807</fb>
    <v>28</v>
  </rv>
  <rv s="1">
    <fb>0.39900000000000002</fb>
    <v>29</v>
  </rv>
  <rv s="1">
    <fb>445345282122.68201</fb>
    <v>30</v>
  </rv>
  <rv s="1">
    <fb>1.1070754</fb>
    <v>23</v>
  </rv>
  <rv s="1">
    <fb>0.68116089999999996</fb>
    <v>23</v>
  </rv>
  <rv s="2">
    <v>6</v>
    <v>21</v>
    <v>61</v>
    <v>7</v>
    <v>0</v>
    <v>Image of Iran</v>
  </rv>
  <rv s="1">
    <fb>12.4</fb>
    <v>28</v>
  </rv>
  <rv s="0">
    <v>805306368</v>
    <v>Ali Khamenei (Supreme leader)</v>
    <v>1f928f25-2e0f-80cc-5768-c25fdbbddd37</v>
    <v>en-US</v>
    <v>Generic</v>
  </rv>
  <rv s="0">
    <v>805306368</v>
    <v>Masoud Pezeshkian (President)</v>
    <v>6daf2d70-545c-6c8e-e20e-be7f8c783e77</v>
    <v>en-US</v>
    <v>Generic</v>
  </rv>
  <rv s="0">
    <v>805306368</v>
    <v>Mohammad Reza Aref (Vice president)</v>
    <v>bd7afb91-3db5-dfcf-ec14-e18c55069cf9</v>
    <v>en-US</v>
    <v>Generic</v>
  </rv>
  <rv s="3">
    <v>15</v>
  </rv>
  <rv s="4">
    <v>https://www.bing.com/search?q=iran&amp;form=skydnc</v>
    <v>Learn more on Bing</v>
  </rv>
  <rv s="1">
    <fb>76.478999999999999</fb>
    <v>28</v>
  </rv>
  <rv s="1">
    <fb>320671170000</fb>
    <v>30</v>
  </rv>
  <rv s="1">
    <fb>16</fb>
    <v>28</v>
  </rv>
  <rv s="1">
    <fb>1.58</fb>
    <v>29</v>
  </rv>
  <rv s="3">
    <v>16</v>
  </rv>
  <rv s="1">
    <fb>0.39660448610000004</fb>
    <v>23</v>
  </rv>
  <rv s="1">
    <fb>1.5844</fb>
    <v>25</v>
  </rv>
  <rv s="1">
    <fb>88550570</fb>
    <v>24</v>
  </rv>
  <rv s="1">
    <fb>0.217</fb>
    <v>23</v>
  </rv>
  <rv s="1">
    <fb>0.313</fb>
    <v>23</v>
  </rv>
  <rv s="1">
    <fb>0.47299999999999998</fb>
    <v>23</v>
  </rv>
  <rv s="1">
    <fb>2.3E-2</fb>
    <v>23</v>
  </rv>
  <rv s="1">
    <fb>5.9000000000000004E-2</fb>
    <v>23</v>
  </rv>
  <rv s="1">
    <fb>0.10300000000000001</fb>
    <v>23</v>
  </rv>
  <rv s="1">
    <fb>0.14800000000000002</fb>
    <v>23</v>
  </rv>
  <rv s="1">
    <fb>0.44665000915527303</fb>
    <v>23</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17</v>
  </rv>
  <rv s="1">
    <fb>7.3584780414963205E-2</fb>
    <v>23</v>
  </rv>
  <rv s="3">
    <v>18</v>
  </rv>
  <rv s="1">
    <fb>0.44700000000000001</fb>
    <v>23</v>
  </rv>
  <rv s="1">
    <fb>0.11381999969482401</fb>
    <v>31</v>
  </rv>
  <rv s="1">
    <fb>62509623</fb>
    <v>24</v>
  </rv>
  <rv s="5">
    <v>#VALUE!</v>
    <v>en-US</v>
    <v>502b5268-992d-26c9-a0d8-6f206338406e</v>
    <v>536870912</v>
    <v>1</v>
    <v>64</v>
    <v>17</v>
    <v>Iran</v>
    <v>19</v>
    <v>20</v>
    <v>Map</v>
    <v>21</v>
    <v>65</v>
    <v>IR</v>
    <v>222</v>
    <v>223</v>
    <v>224</v>
    <v>225</v>
    <v>226</v>
    <v>227</v>
    <v>228</v>
    <v>229</v>
    <v>230</v>
    <v>IRR</v>
    <v>Iran, officially the Islamic Republic of Iran and also known as Persia, is a country in West Asia. It borders Turkey to the northwest and Iraq to the west, Azerbaijan, Armenia, the Caspian Sea, and Turkmenistan to the north, Afghanistan to the ...</v>
    <v>231</v>
    <v>232</v>
    <v>233</v>
    <v>234</v>
    <v>235</v>
    <v>236</v>
    <v>237</v>
    <v>238</v>
    <v>239</v>
    <v>240</v>
    <v>227</v>
    <v>244</v>
    <v>245</v>
    <v>246</v>
    <v>247</v>
    <v>248</v>
    <v>249</v>
    <v>Iran</v>
    <v>National Anthem of the Islamic Republic of Iran</v>
    <v>250</v>
    <v>جمهوری اسلامی ایران</v>
    <v>251</v>
    <v>252</v>
    <v>253</v>
    <v>254</v>
    <v>255</v>
    <v>256</v>
    <v>257</v>
    <v>258</v>
    <v>259</v>
    <v>260</v>
    <v>261</v>
    <v>293</v>
    <v>294</v>
    <v>295</v>
    <v>296</v>
    <v>297</v>
    <v>Iran</v>
    <v>298</v>
    <v>mdp/vdpid/116</v>
  </rv>
  <rv s="1">
    <fb>686</fb>
    <v>24</v>
  </rv>
  <rv s="0">
    <v>536870912</v>
    <v>Iran</v>
    <v>9068fc21-9e9a-69b8-2e84-cf64e495213e</v>
    <v>en-US</v>
    <v>Map</v>
  </rv>
  <rv s="2">
    <v>7</v>
    <v>21</v>
    <v>66</v>
    <v>7</v>
    <v>0</v>
    <v>Image of Tehran</v>
  </rv>
  <rv s="1">
    <fb>35.688888888888897</fb>
    <v>36</v>
  </rv>
  <rv s="0">
    <v>805306368</v>
    <v>Alireza Zakani (Mayor)</v>
    <v>29dc17c2-71e3-4d06-8b28-cbe9efeb0bc5</v>
    <v>en-US</v>
    <v>Generic</v>
  </rv>
  <rv s="3">
    <v>19</v>
  </rv>
  <rv s="4">
    <v>https://www.bing.com/search?q=tehran+iran&amp;form=skydnc</v>
    <v>Learn more on Bing</v>
  </rv>
  <rv s="1">
    <fb>51.389722222222197</fb>
    <v>36</v>
  </rv>
  <rv s="1">
    <fb>9039000</fb>
    <v>24</v>
  </rv>
  <rv s="9">
    <v>#VALUE!</v>
    <v>en-US</v>
    <v>08033170-d738-6401-e42a-fb99d1cdb464</v>
    <v>536870912</v>
    <v>1</v>
    <v>67</v>
    <v>68</v>
    <v>Tehran</v>
    <v>19</v>
    <v>20</v>
    <v>Map</v>
    <v>21</v>
    <v>69</v>
    <v>300</v>
    <v>301</v>
    <v>Tehran is the capital and largest city of Iran. In addition to serving as the capital of Tehran province, the city is the administrative center for Tehran County and its Central District. With a population of around 9.8 million in the city as of ...</v>
    <v>302</v>
    <v>303</v>
    <v>305</v>
    <v>306</v>
    <v>307</v>
    <v>Tehran</v>
    <v>308</v>
    <v>295</v>
    <v>Tehran</v>
    <v>mdp/vdpid/7357863082678288385</v>
  </rv>
  <rv s="0">
    <v>536870912</v>
    <v>Iraq</v>
    <v>3e3c9969-4616-9bac-b7c5-bb8633513f4c</v>
    <v>en-US</v>
    <v>Map</v>
  </rv>
  <rv s="1">
    <fb>0.21422252959124199</fb>
    <v>23</v>
  </rv>
  <rv s="1">
    <fb>437072</fb>
    <v>24</v>
  </rv>
  <rv s="1">
    <fb>209000</fb>
    <v>24</v>
  </rv>
  <rv s="1">
    <fb>29.074999999999999</fb>
    <v>25</v>
  </rv>
  <rv s="1">
    <fb>964</fb>
    <v>26</v>
  </rv>
  <rv s="0">
    <v>536870912</v>
    <v>Baghdad</v>
    <v>b7cfa129-5958-3a59-439a-4802f071eeac</v>
    <v>en-US</v>
    <v>Map</v>
  </rv>
  <rv s="1">
    <fb>190060.61</fb>
    <v>24</v>
  </rv>
  <rv s="1">
    <fb>119.85717385744201</fb>
    <v>27</v>
  </rv>
  <rv s="1">
    <fb>3.6744148893681E-3</fb>
    <v>23</v>
  </rv>
  <rv s="1">
    <fb>1328.23041622952</fb>
    <v>24</v>
  </rv>
  <rv s="1">
    <fb>3.6720000000000002</fb>
    <v>25</v>
  </rv>
  <rv s="1">
    <fb>1.9003611495997198E-2</fb>
    <v>23</v>
  </rv>
  <rv s="1">
    <fb>95.984176783301507</fb>
    <v>28</v>
  </rv>
  <rv s="1">
    <fb>0.61</fb>
    <v>29</v>
  </rv>
  <rv s="1">
    <fb>234094042938.91699</fb>
    <v>30</v>
  </rv>
  <rv s="1">
    <fb>1.0868902</fb>
    <v>23</v>
  </rv>
  <rv s="1">
    <fb>0.16157419999999997</fb>
    <v>23</v>
  </rv>
  <rv s="2">
    <v>8</v>
    <v>21</v>
    <v>71</v>
    <v>7</v>
    <v>0</v>
    <v>Image of Iraq</v>
  </rv>
  <rv s="1">
    <fb>22.5</fb>
    <v>28</v>
  </rv>
  <rv s="0">
    <v>805306368</v>
    <v>Abdul Latif Rashid (President)</v>
    <v>6272ab9c-be64-794f-ea2f-f4a6332535d4</v>
    <v>en-US</v>
    <v>Generic</v>
  </rv>
  <rv s="0">
    <v>805306368</v>
    <v>Mohammed Shia' Al Sudani (Prime minister)</v>
    <v>cac45bad-be45-4dcf-b4fd-9b3cea8e950a</v>
    <v>en-US</v>
    <v>Generic</v>
  </rv>
  <rv s="3">
    <v>20</v>
  </rv>
  <rv s="4">
    <v>https://www.bing.com/search?q=iraq&amp;form=skydnc</v>
    <v>Learn more on Bing</v>
  </rv>
  <rv s="1">
    <fb>70.453999999999994</fb>
    <v>28</v>
  </rv>
  <rv s="1">
    <fb>79</fb>
    <v>28</v>
  </rv>
  <rv s="1">
    <fb>1.24</fb>
    <v>29</v>
  </rv>
  <rv s="3">
    <v>21</v>
  </rv>
  <rv s="1">
    <fb>0.76469981270000009</fb>
    <v>23</v>
  </rv>
  <rv s="1">
    <fb>0.70789999999999997</fb>
    <v>25</v>
  </rv>
  <rv s="1">
    <fb>44496122</fb>
    <v>24</v>
  </rv>
  <rv s="1">
    <fb>0.23699999999999999</fb>
    <v>23</v>
  </rv>
  <rv s="1">
    <fb>0.38500000000000001</fb>
    <v>23</v>
  </rv>
  <rv s="1">
    <fb>3.7000000000000005E-2</fb>
    <v>23</v>
  </rv>
  <rv s="1">
    <fb>8.8000000000000009E-2</fb>
    <v>23</v>
  </rv>
  <rv s="1">
    <fb>0.13100000000000001</fb>
    <v>23</v>
  </rv>
  <rv s="1">
    <fb>0.42997001647949196</fb>
    <v>23</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22</v>
  </rv>
  <rv s="1">
    <fb>1.9794690664270798E-2</fb>
    <v>23</v>
  </rv>
  <rv s="3">
    <v>23</v>
  </rv>
  <rv s="1">
    <fb>0.308</fb>
    <v>23</v>
  </rv>
  <rv s="1">
    <fb>0.12821999549865701</fb>
    <v>31</v>
  </rv>
  <rv s="1">
    <fb>27783368</fb>
    <v>24</v>
  </rv>
  <rv s="10">
    <v>#VALUE!</v>
    <v>en-US</v>
    <v>3e3c9969-4616-9bac-b7c5-bb8633513f4c</v>
    <v>536870912</v>
    <v>1</v>
    <v>74</v>
    <v>75</v>
    <v>Iraq</v>
    <v>19</v>
    <v>20</v>
    <v>Map</v>
    <v>21</v>
    <v>76</v>
    <v>IQ</v>
    <v>311</v>
    <v>312</v>
    <v>313</v>
    <v>314</v>
    <v>315</v>
    <v>316</v>
    <v>317</v>
    <v>318</v>
    <v>319</v>
    <v>IQD</v>
    <v>Iraq, officially known as the Republic of Iraq, is a country in West Asia, bordered by Saudi Arabia to the south, Turkey to the north, Iran to the east, the Persian Gulf and Kuwait to the southeast, Jordan to the southwest, and Syria to the ...</v>
    <v>320</v>
    <v>321</v>
    <v>322</v>
    <v>323</v>
    <v>324</v>
    <v>325</v>
    <v>326</v>
    <v>327</v>
    <v>328</v>
    <v>329</v>
    <v>316</v>
    <v>332</v>
    <v>333</v>
    <v>334</v>
    <v>335</v>
    <v>336</v>
    <v>Iraq</v>
    <v>Mawtini</v>
    <v>337</v>
    <v>la République d’Irak</v>
    <v>338</v>
    <v>339</v>
    <v>340</v>
    <v>32</v>
    <v>341</v>
    <v>342</v>
    <v>343</v>
    <v>344</v>
    <v>345</v>
    <v>188</v>
    <v>346</v>
    <v>365</v>
    <v>366</v>
    <v>367</v>
    <v>368</v>
    <v>369</v>
    <v>Iraq</v>
    <v>370</v>
    <v>mdp/vdpid/121</v>
  </rv>
  <rv s="1">
    <fb>204.2</fb>
    <v>24</v>
  </rv>
  <rv s="0">
    <v>536870912</v>
    <v>Ottoman Empire</v>
    <v>0c338db5-c8ae-34d9-8c36-b66fbb5a1277</v>
    <v>en-US</v>
    <v>Map</v>
  </rv>
  <rv s="2">
    <v>9</v>
    <v>21</v>
    <v>77</v>
    <v>7</v>
    <v>0</v>
    <v>Image of Baghdad</v>
  </rv>
  <rv s="1">
    <fb>33.315277777777801</fb>
    <v>36</v>
  </rv>
  <rv s="0">
    <v>805306368</v>
    <v>Alaa Al-Amari (Mayor)</v>
    <v>b841380d-897b-c409-db93-341530beeb9e</v>
    <v>en-US</v>
    <v>Generic</v>
  </rv>
  <rv s="3">
    <v>24</v>
  </rv>
  <rv s="4">
    <v>https://www.bing.com/search?q=baghdad&amp;form=skydnc</v>
    <v>Learn more on Bing</v>
  </rv>
  <rv s="1">
    <fb>44.366111111111103</fb>
    <v>36</v>
  </rv>
  <rv s="1">
    <fb>8126755</fb>
    <v>24</v>
  </rv>
  <rv s="11">
    <v>#VALUE!</v>
    <v>en-US</v>
    <v>b7cfa129-5958-3a59-439a-4802f071eeac</v>
    <v>536870912</v>
    <v>1</v>
    <v>78</v>
    <v>79</v>
    <v>Baghdad</v>
    <v>19</v>
    <v>20</v>
    <v>Map</v>
    <v>21</v>
    <v>47</v>
    <v>347</v>
    <v>372</v>
    <v>373</v>
    <v>Baghdad is the capital of Iraq and the second-largest city in the Arab world after Cairo. It is located on the Tigris river. In 762 AD, Baghdad was founded as the capital of the Abbasid Caliphate, and became its most notable major development ...</v>
    <v>374</v>
    <v>375</v>
    <v>377</v>
    <v>378</v>
    <v>379</v>
    <v>Baghdad</v>
    <v>380</v>
    <v>Baghdad</v>
    <v>mdp/vdpid/7271808439951556609</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7">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spbArrays>
  <spbData count="80">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3</v>
    </spb>
    <spb s="8">
      <v>4</v>
    </spb>
    <spb s="8">
      <v>5</v>
    </spb>
    <spb s="8">
      <v>6</v>
    </spb>
    <spb s="8">
      <v>7</v>
    </spb>
    <spb s="8">
      <v>8</v>
    </spb>
    <spb s="8">
      <v>9</v>
    </spb>
    <spb s="8">
      <v>10</v>
    </spb>
    <spb s="8">
      <v>11</v>
    </spb>
    <spb s="0">
      <v xml:space="preserve">Wikipedia	</v>
      <v xml:space="preserve">CC BY-SA 3.0	</v>
      <v xml:space="preserve">https://en.wikipedia.org/wiki/London	</v>
      <v xml:space="preserve">https://creativecommons.org/licenses/by-sa/3.0	</v>
    </spb>
    <spb s="9">
      <v>32</v>
      <v>32</v>
      <v>32</v>
      <v>32</v>
      <v>32</v>
      <v>32</v>
      <v>32</v>
      <v>32</v>
      <v>32</v>
      <v>32</v>
    </spb>
    <spb s="2">
      <v>1</v>
      <v>Name</v>
      <v>LearnMoreOnLink</v>
    </spb>
    <spb s="10">
      <v>square km</v>
      <v>2022</v>
    </spb>
    <spb s="8">
      <v>12</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
      <v>0</v>
      <v>37</v>
      <v>38</v>
      <v>38</v>
      <v>3</v>
      <v>38</v>
      <v>38</v>
      <v>38</v>
      <v>39</v>
      <v>38</v>
      <v>38</v>
      <v>39</v>
      <v>38</v>
      <v>38</v>
      <v>40</v>
      <v>6</v>
      <v>41</v>
      <v>40</v>
      <v>7</v>
      <v>38</v>
      <v>40</v>
      <v>8</v>
      <v>9</v>
      <v>10</v>
      <v>40</v>
      <v>40</v>
      <v>38</v>
      <v>40</v>
      <v>11</v>
      <v>12</v>
      <v>13</v>
      <v>14</v>
      <v>40</v>
      <v>41</v>
      <v>40</v>
      <v>40</v>
      <v>40</v>
      <v>40</v>
      <v>40</v>
      <v>40</v>
      <v>40</v>
      <v>40</v>
      <v>40</v>
      <v>40</v>
      <v>15</v>
    </spb>
    <spb s="7">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CC BY-SA 3.0	</v>
      <v xml:space="preserve">https://en.wikipedia.org/wiki/Mumbai	</v>
      <v xml:space="preserve">https://creativecommons.org/licenses/by-sa/3.0	</v>
    </spb>
    <spb s="11">
      <v>44</v>
      <v>44</v>
      <v>44</v>
      <v>44</v>
      <v>44</v>
      <v>44</v>
      <v>44</v>
      <v>44</v>
    </spb>
    <spb s="2">
      <v>2</v>
      <v>Name</v>
      <v>LearnMoreOnLink</v>
    </spb>
    <spb s="10">
      <v>square km</v>
      <v>2018</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48</v>
      <v>49</v>
      <v>49</v>
      <v>3</v>
      <v>49</v>
      <v>49</v>
      <v>49</v>
      <v>50</v>
      <v>49</v>
      <v>49</v>
      <v>50</v>
      <v>49</v>
      <v>49</v>
      <v>51</v>
      <v>6</v>
      <v>48</v>
      <v>51</v>
      <v>7</v>
      <v>49</v>
      <v>51</v>
      <v>8</v>
      <v>9</v>
      <v>10</v>
      <v>51</v>
      <v>51</v>
      <v>49</v>
      <v>51</v>
      <v>11</v>
      <v>12</v>
      <v>13</v>
      <v>14</v>
      <v>51</v>
      <v>48</v>
      <v>51</v>
      <v>51</v>
      <v>51</v>
      <v>51</v>
      <v>51</v>
      <v>51</v>
      <v>51</v>
      <v>51</v>
      <v>51</v>
      <v>51</v>
      <v>15</v>
    </spb>
    <spb s="7">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2">
      <v>54</v>
      <v>54</v>
      <v>55</v>
      <v>54</v>
      <v>54</v>
      <v>54</v>
      <v>56</v>
      <v>55</v>
      <v>54</v>
      <v>55</v>
    </spb>
    <spb s="2">
      <v>3</v>
      <v>Name</v>
      <v>LearnMoreOnLink</v>
    </spb>
    <spb s="13">
      <v>square km</v>
      <v>2011</v>
      <v>2022</v>
      <v>2011</v>
      <v>2011</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
      <v>0</v>
      <v>60</v>
      <v>61</v>
      <v>61</v>
      <v>3</v>
      <v>61</v>
      <v>61</v>
      <v>61</v>
      <v>62</v>
      <v>61</v>
      <v>61</v>
      <v>62</v>
      <v>61</v>
      <v>61</v>
      <v>63</v>
      <v>6</v>
      <v>60</v>
      <v>63</v>
      <v>7</v>
      <v>61</v>
      <v>63</v>
      <v>8</v>
      <v>9</v>
      <v>10</v>
      <v>63</v>
      <v>63</v>
      <v>61</v>
      <v>63</v>
      <v>11</v>
      <v>12</v>
      <v>13</v>
      <v>14</v>
      <v>63</v>
      <v>60</v>
      <v>63</v>
      <v>63</v>
      <v>63</v>
      <v>63</v>
      <v>63</v>
      <v>63</v>
      <v>63</v>
      <v>63</v>
      <v>63</v>
      <v>63</v>
      <v>15</v>
    </spb>
    <spb s="7">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CC BY-SA 3.0	</v>
      <v xml:space="preserve">https://en.wikipedia.org/wiki/Tehran	</v>
      <v xml:space="preserve">https://creativecommons.org/licenses/by-sa/3.0	</v>
    </spb>
    <spb s="11">
      <v>66</v>
      <v>66</v>
      <v>66</v>
      <v>66</v>
      <v>66</v>
      <v>66</v>
      <v>66</v>
      <v>66</v>
    </spb>
    <spb s="2">
      <v>4</v>
      <v>Name</v>
      <v>LearnMoreOnLink</v>
    </spb>
    <spb s="10">
      <v>square km</v>
      <v>2021</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4">
      <v>0</v>
      <v>70</v>
      <v>71</v>
      <v>71</v>
      <v>3</v>
      <v>71</v>
      <v>71</v>
      <v>71</v>
      <v>72</v>
      <v>71</v>
      <v>71</v>
      <v>72</v>
      <v>71</v>
      <v>71</v>
      <v>73</v>
      <v>6</v>
      <v>70</v>
      <v>73</v>
      <v>7</v>
      <v>71</v>
      <v>73</v>
      <v>8</v>
      <v>9</v>
      <v>10</v>
      <v>73</v>
      <v>73</v>
      <v>71</v>
      <v>73</v>
      <v>11</v>
      <v>12</v>
      <v>13</v>
      <v>14</v>
      <v>73</v>
      <v>73</v>
      <v>73</v>
      <v>73</v>
      <v>73</v>
      <v>73</v>
      <v>73</v>
      <v>73</v>
      <v>73</v>
      <v>73</v>
      <v>73</v>
      <v>15</v>
    </spb>
    <spb s="2">
      <v>5</v>
      <v>Name</v>
      <v>LearnMoreOnLink</v>
    </spb>
    <spb s="15">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v>
      <v xml:space="preserve">CC BY-SA 3.0	</v>
      <v xml:space="preserve">https://en.wikipedia.org/wiki/Baghdad	</v>
      <v xml:space="preserve">https://creativecommons.org/licenses/by-sa/3.0	</v>
    </spb>
    <spb s="16">
      <v>77</v>
      <v>77</v>
      <v>77</v>
      <v>77</v>
      <v>77</v>
      <v>77</v>
      <v>77</v>
      <v>77</v>
      <v>77</v>
    </spb>
    <spb s="2">
      <v>6</v>
      <v>Name</v>
      <v>LearnMoreOnLink</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Latitude" t="spb"/>
    <k n="Longitude" t="spb"/>
    <k n="Population" t="spb"/>
    <k n="UniqueName" t="spb"/>
    <k n="Description" t="spb"/>
    <k n="Country/region" t="spb"/>
    <k n="Admin Division 1 (State/province/other)" t="spb"/>
    <k n="Admin Division 2 (County/district/other)" t="spb"/>
  </s>
  <s>
    <k n="Area" t="s"/>
    <k n="Population" t="s"/>
  </s>
  <s>
    <k n="Area" t="spb"/>
    <k n="Name" t="spb"/>
    <k n="Latitude" t="spb"/>
    <k n="Longitude" t="spb"/>
    <k n="Population" t="spb"/>
    <k n="UniqueName" t="spb"/>
    <k n="Description" t="spb"/>
    <k n="Country/region"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dxfid="1">
      <rpv i="2">0.0000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o" xr10:uid="{870207DA-9D25-4968-AB83-A7C30FDCE730}" sourceName="Radio">
  <pivotTables>
    <pivotTable tabId="6" name="PivotTable4"/>
  </pivotTables>
  <data>
    <tabular pivotCacheId="832748836">
      <items count="167">
        <i x="116" s="1"/>
        <i x="98" s="1"/>
        <i x="99" s="1"/>
        <i x="107" s="1"/>
        <i x="140" s="1"/>
        <i x="34" s="1"/>
        <i x="32" s="1"/>
        <i x="73" s="1"/>
        <i x="130" s="1"/>
        <i x="58" s="1"/>
        <i x="8" s="1"/>
        <i x="155" s="1"/>
        <i x="111" s="1"/>
        <i x="9" s="1"/>
        <i x="119" s="1"/>
        <i x="49" s="1"/>
        <i x="145" s="1"/>
        <i x="25" s="1"/>
        <i x="165" s="1"/>
        <i x="35" s="1"/>
        <i x="91" s="1"/>
        <i x="84" s="1"/>
        <i x="21" s="1"/>
        <i x="147" s="1"/>
        <i x="157" s="1"/>
        <i x="71" s="1"/>
        <i x="10" s="1"/>
        <i x="152" s="1"/>
        <i x="131" s="1"/>
        <i x="13" s="1"/>
        <i x="76" s="1"/>
        <i x="154" s="1"/>
        <i x="101" s="1"/>
        <i x="42" s="1"/>
        <i x="166" s="1"/>
        <i x="63" s="1"/>
        <i x="50" s="1"/>
        <i x="45" s="1"/>
        <i x="156" s="1"/>
        <i x="93" s="1"/>
        <i x="149" s="1"/>
        <i x="4" s="1"/>
        <i x="97" s="1"/>
        <i x="138" s="1"/>
        <i x="48" s="1"/>
        <i x="114" s="1"/>
        <i x="118" s="1"/>
        <i x="161" s="1"/>
        <i x="24" s="1"/>
        <i x="134" s="1"/>
        <i x="87" s="1"/>
        <i x="69" s="1"/>
        <i x="65" s="1"/>
        <i x="144" s="1"/>
        <i x="129" s="1"/>
        <i x="103" s="1"/>
        <i x="60" s="1"/>
        <i x="47" s="1"/>
        <i x="22" s="1"/>
        <i x="29" s="1"/>
        <i x="27" s="1"/>
        <i x="23" s="1"/>
        <i x="126" s="1"/>
        <i x="94" s="1"/>
        <i x="31" s="1"/>
        <i x="141" s="1"/>
        <i x="80" s="1"/>
        <i x="55" s="1"/>
        <i x="7" s="1"/>
        <i x="33" s="1"/>
        <i x="151" s="1"/>
        <i x="77" s="1"/>
        <i x="18" s="1"/>
        <i x="104" s="1"/>
        <i x="150" s="1"/>
        <i x="89" s="1"/>
        <i x="137" s="1"/>
        <i x="158" s="1"/>
        <i x="110" s="1"/>
        <i x="40" s="1"/>
        <i x="44" s="1"/>
        <i x="135" s="1"/>
        <i x="148" s="1"/>
        <i x="19" s="1"/>
        <i x="11" s="1"/>
        <i x="64" s="1"/>
        <i x="82" s="1"/>
        <i x="43" s="1"/>
        <i x="133" s="1"/>
        <i x="125" s="1"/>
        <i x="38" s="1"/>
        <i x="109" s="1"/>
        <i x="100" s="1"/>
        <i x="28" s="1"/>
        <i x="120" s="1"/>
        <i x="66" s="1"/>
        <i x="20" s="1"/>
        <i x="54" s="1"/>
        <i x="30" s="1"/>
        <i x="74" s="1"/>
        <i x="160" s="1"/>
        <i x="53" s="1"/>
        <i x="124" s="1"/>
        <i x="26" s="1"/>
        <i x="57" s="1"/>
        <i x="61" s="1"/>
        <i x="75" s="1"/>
        <i x="153" s="1"/>
        <i x="68" s="1"/>
        <i x="88" s="1"/>
        <i x="113" s="1"/>
        <i x="6" s="1"/>
        <i x="14" s="1"/>
        <i x="70" s="1"/>
        <i x="128" s="1"/>
        <i x="41" s="1"/>
        <i x="85" s="1"/>
        <i x="95" s="1"/>
        <i x="112" s="1"/>
        <i x="106" s="1"/>
        <i x="12" s="1"/>
        <i x="127" s="1"/>
        <i x="164" s="1"/>
        <i x="142" s="1"/>
        <i x="92" s="1"/>
        <i x="86" s="1"/>
        <i x="16" s="1"/>
        <i x="143" s="1"/>
        <i x="108" s="1"/>
        <i x="146" s="1"/>
        <i x="39" s="1"/>
        <i x="0" s="1"/>
        <i x="102" s="1"/>
        <i x="121" s="1"/>
        <i x="115" s="1"/>
        <i x="123" s="1"/>
        <i x="1" s="1"/>
        <i x="17" s="1"/>
        <i x="136" s="1"/>
        <i x="132" s="1"/>
        <i x="81" s="1"/>
        <i x="162" s="1"/>
        <i x="3" s="1"/>
        <i x="46" s="1"/>
        <i x="51" s="1"/>
        <i x="163" s="1"/>
        <i x="90" s="1"/>
        <i x="59" s="1"/>
        <i x="62" s="1"/>
        <i x="79" s="1"/>
        <i x="139" s="1"/>
        <i x="72" s="1"/>
        <i x="36" s="1"/>
        <i x="67" s="1"/>
        <i x="78" s="1"/>
        <i x="159" s="1"/>
        <i x="2" s="1"/>
        <i x="52" s="1"/>
        <i x="96" s="1"/>
        <i x="105" s="1"/>
        <i x="122" s="1"/>
        <i x="15" s="1"/>
        <i x="83" s="1"/>
        <i x="5" s="1"/>
        <i x="117" s="1"/>
        <i x="37" s="1"/>
        <i x="5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dio" xr10:uid="{544D5B75-B3D1-4B32-8FB5-0E60BDF1DFDF}" cache="Slicer_Radio" caption="Radio" rowHeight="2286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5" Type="http://schemas.microsoft.com/office/2011/relationships/webextension" Target="webextension5.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 dockstate="right" visibility="1" width="350" row="0">
    <wetp:webextensionref xmlns:r="http://schemas.openxmlformats.org/officeDocument/2006/relationships" r:id="rId3"/>
  </wetp:taskpane>
  <wetp:taskpane dockstate="right" visibility="0" width="350" row="0">
    <wetp:webextensionref xmlns:r="http://schemas.openxmlformats.org/officeDocument/2006/relationships" r:id="rId4"/>
  </wetp:taskpane>
  <wetp:taskpane dockstate="right" visibility="0" width="350" row="0">
    <wetp:webextensionref xmlns:r="http://schemas.openxmlformats.org/officeDocument/2006/relationships" r:id="rId5"/>
  </wetp:taskpane>
</wetp:taskpanes>
</file>

<file path=xl/webextensions/webextension1.xml><?xml version="1.0" encoding="utf-8"?>
<we:webextension xmlns:we="http://schemas.microsoft.com/office/webextensions/webextension/2010/11" id="{D27396B4-EB58-4E2B-B9BA-93EC0ABFBA49}">
  <we:reference id="wa104100404" version="3.0.0.1" store="en-US" storeType="omex"/>
  <we:alternateReferences>
    <we:reference id="wa104100404" version="3.0.0.1" store="en-US" storeType="omex"/>
  </we:alternateReferences>
  <we:properties>
    <we:property name="UniqueID" value="&quot;20253211745209814369&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D04B3960-37FE-4F5B-9FAC-942FD8B4A14B}">
  <we:reference id="WA104379190" version="2.0.0.0" store="en-US" storeType="omex"/>
  <we:alternateReferences>
    <we:reference id="WA104379190" version="2.0.0.0" store="en-US" storeType="omex"/>
  </we:alternateReferences>
  <we:properties/>
  <we:bindings>
    <we:binding id="RangeSelect" type="matrix" appref="{AB1F7F1D-D4DC-47EB-8EAF-4A1C9DEDAE7A}"/>
    <we:binding id="Input" type="matrix" appref="{9146E24D-FED2-4E0E-A2C6-D4CAB7F4F43C}"/>
    <we:binding id="Output" type="matrix" appref="{58F0534C-3BFC-4A6B-AB7E-BFB2822CB0FD}"/>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3.xml><?xml version="1.0" encoding="utf-8"?>
<we:webextension xmlns:we="http://schemas.microsoft.com/office/webextensions/webextension/2010/11" id="{F4F7FE77-B732-4102-9FD4-5E0410BEE16E}">
  <we:reference id="wa200005502" version="1.0.0.11" store="en-US" storeType="omex"/>
  <we:alternateReferences>
    <we:reference id="wa200005502" version="1.0.0.11" store="en-US" storeType="omex"/>
  </we:alternateReferences>
  <we:properties>
    <we:property name="docId" value="&quot;z3QfQvLQ6ww0firrAeEcO&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4.xml><?xml version="1.0" encoding="utf-8"?>
<we:webextension xmlns:we="http://schemas.microsoft.com/office/webextensions/webextension/2010/11" id="{8C65F4F5-DD7E-444E-8A49-6AD7DE155182}">
  <we:reference id="WA200005186" version="1.0.0.0" store="en-US" storeType="omex"/>
  <we:alternateReferences>
    <we:reference id="WA200005186" version="1.0.0.0" store="en-US" storeType="omex"/>
  </we:alternateReferences>
  <we:properties>
    <we:property name="EditorSaveData" value="&quot;{\&quot;editor\&quot;:\&quot;ds\&quot;,\&quot;xml\&quot;:\&quot;&lt;xml xmlns=\\\&quot;https:\/\/developers.google.com\/blockly\/xml\\\&quot;&gt;&lt;block type=\\\&quot;excel_import_table\\\&quot; id=\\\&quot;ScX{ZypJ?OTsZwur[A3Q\\\&quot; x=\\\&quot;16\\\&quot; y=\\\&quot;8\\\&quot;&gt;&lt;field name=\\\&quot;table name\\\&quot;&gt;&lt;\/field&gt;&lt;field name=\\\&quot;preview\\\&quot;&gt;{}&lt;\/field&gt;&lt;\/block&gt;&lt;block type=\\\&quot;excel_import_table\\\&quot; id=\\\&quot;^g5R(Zv{SMu4D9SL+wf0\\\&quot; x=\\\&quot;16\\\&quot; y=\\\&quot;8\\\&quot;&gt;&lt;field name=\\\&quot;table name\\\&quot;&gt;&lt;\/field&gt;&lt;field name=\\\&quot;preview\\\&quot;&gt;{}&lt;\/field&gt;&lt;\/block&gt;&lt;block type=\\\&quot;data_dataset_builtin\\\&quot; id=\\\&quot;3Id\/,?aWe9CmMQJj:WsA\\\&quot; x=\\\&quot;16\\\&quot; y=\\\&quot;8\\\&quot;&gt;&lt;field name=\\\&quot;dataset\\\&quot;&gt;Penguins&lt;\/field&gt;&lt;field name=\\\&quot;preview\\\&quot;&gt;{}&lt;\/field&gt;&lt;\/block&gt;&lt;\/xml&gt;\&quot;,\&quot;json\&quot;:{\&quot;variables\&quot;:[],\&quot;blocks\&quot;:[{\&quot;type\&quot;:\&quot;excel_import_table\&quot;,\&quot;id\&quot;:\&quot;ScX{ZypJ?OTsZwur[A3Q\&quot;,\&quot;inputs\&quot;:[{\&quot;type\&quot;:5,\&quot;name\&quot;:\&quot;\&quot;,\&quot;fields\&quot;:{\&quot;table name\&quot;:{},\&quot;preview\&quot;:{\&quot;value\&quot;:{}}}}]},{\&quot;type\&quot;:\&quot;excel_import_table\&quot;,\&quot;id\&quot;:\&quot;^g5R(Zv{SMu4D9SL+wf0\&quot;,\&quot;inputs\&quot;:[{\&quot;type\&quot;:5,\&quot;name\&quot;:\&quot;\&quot;,\&quot;fields\&quot;:{\&quot;table name\&quot;:{},\&quot;preview\&quot;:{\&quot;value\&quot;:{}}}}]},{\&quot;type\&quot;:\&quot;data_dataset_builtin\&quot;,\&quot;id\&quot;:\&quot;3Id\/,?aWe9CmMQJj:WsA\&quot;,\&quot;inputs\&quot;:[{\&quot;type\&quot;:5,\&quot;name\&quot;:\&quot;\&quot;,\&quot;fields\&quot;:{\&quot;dataset\&quot;:{\&quot;value\&quot;:\&quot;Penguins\&quot;},\&quot;preview\&quot;:{\&quot;value\&quot;:{}}}}]}]}}&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5.xml><?xml version="1.0" encoding="utf-8"?>
<we:webextension xmlns:we="http://schemas.microsoft.com/office/webextensions/webextension/2010/11" id="{FFB52F8B-9AC4-44A8-9841-BC7C110AB1C5}">
  <we:reference id="wa104380194" version="1.1.2.0" store="en-US" storeType="omex"/>
  <we:alternateReferences>
    <we:reference id="wa104380194" version="1.1.2.0" store="omex"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2"/>
  <sheetViews>
    <sheetView topLeftCell="A177" workbookViewId="0">
      <selection sqref="A1:E201"/>
    </sheetView>
  </sheetViews>
  <sheetFormatPr defaultRowHeight="15"/>
  <cols>
    <col min="7" max="7" width="11.140625" bestFit="1" customWidth="1"/>
    <col min="8" max="8" width="12.28515625" bestFit="1" customWidth="1"/>
    <col min="9" max="9" width="9.5703125" bestFit="1" customWidth="1"/>
    <col min="10" max="10" width="12.42578125" bestFit="1" customWidth="1"/>
    <col min="11" max="11" width="14" bestFit="1" customWidth="1"/>
    <col min="12" max="12" width="12.28515625" bestFit="1" customWidth="1"/>
    <col min="13" max="13" width="3.85546875" bestFit="1" customWidth="1"/>
    <col min="14" max="15" width="4.85546875" bestFit="1" customWidth="1"/>
    <col min="16" max="16" width="3.85546875" bestFit="1" customWidth="1"/>
    <col min="17" max="17" width="4.85546875" bestFit="1" customWidth="1"/>
    <col min="18" max="18" width="3.85546875" bestFit="1" customWidth="1"/>
    <col min="19" max="19" width="4.85546875" bestFit="1" customWidth="1"/>
    <col min="20" max="21" width="3.85546875" bestFit="1" customWidth="1"/>
    <col min="22" max="22" width="3" bestFit="1" customWidth="1"/>
    <col min="23" max="27" width="4.85546875" bestFit="1" customWidth="1"/>
    <col min="28" max="28" width="3" bestFit="1" customWidth="1"/>
    <col min="29" max="29" width="4.85546875" bestFit="1" customWidth="1"/>
    <col min="30" max="30" width="3.85546875" bestFit="1" customWidth="1"/>
    <col min="31" max="31" width="4.85546875" bestFit="1" customWidth="1"/>
    <col min="32" max="32" width="3.85546875" bestFit="1" customWidth="1"/>
    <col min="33" max="34" width="3" bestFit="1" customWidth="1"/>
    <col min="35" max="39" width="4.85546875" bestFit="1" customWidth="1"/>
    <col min="40" max="40" width="3.85546875" bestFit="1" customWidth="1"/>
    <col min="41" max="41" width="4.85546875" bestFit="1" customWidth="1"/>
    <col min="42" max="42" width="3.85546875" bestFit="1" customWidth="1"/>
    <col min="43" max="51" width="4.85546875" bestFit="1" customWidth="1"/>
    <col min="52" max="52" width="3.85546875" bestFit="1" customWidth="1"/>
    <col min="53" max="56" width="4.85546875" bestFit="1" customWidth="1"/>
    <col min="57" max="57" width="3.85546875" bestFit="1" customWidth="1"/>
    <col min="58" max="63" width="4.85546875" bestFit="1" customWidth="1"/>
    <col min="64" max="64" width="3.85546875" bestFit="1" customWidth="1"/>
    <col min="65" max="67" width="4.85546875" bestFit="1" customWidth="1"/>
    <col min="68" max="68" width="3.85546875" bestFit="1" customWidth="1"/>
    <col min="69" max="70" width="4.85546875" bestFit="1" customWidth="1"/>
    <col min="71" max="72" width="3" bestFit="1" customWidth="1"/>
    <col min="73" max="74" width="3.85546875" bestFit="1" customWidth="1"/>
    <col min="75" max="79" width="4.85546875" bestFit="1" customWidth="1"/>
    <col min="80" max="80" width="3.85546875" bestFit="1" customWidth="1"/>
    <col min="81" max="82" width="3" bestFit="1" customWidth="1"/>
    <col min="83" max="84" width="3.85546875" bestFit="1" customWidth="1"/>
    <col min="85" max="85" width="4.85546875" bestFit="1" customWidth="1"/>
    <col min="86" max="86" width="3.85546875" bestFit="1" customWidth="1"/>
    <col min="87" max="87" width="3" bestFit="1" customWidth="1"/>
    <col min="88" max="93" width="4.85546875" bestFit="1" customWidth="1"/>
    <col min="94" max="95" width="3" bestFit="1" customWidth="1"/>
    <col min="96" max="98" width="4.85546875" bestFit="1" customWidth="1"/>
    <col min="99" max="99" width="3.85546875" bestFit="1" customWidth="1"/>
    <col min="100" max="113" width="4.85546875" bestFit="1" customWidth="1"/>
    <col min="114" max="116" width="4.140625" bestFit="1" customWidth="1"/>
    <col min="117" max="124" width="4.85546875" bestFit="1" customWidth="1"/>
    <col min="125" max="125" width="4.140625" bestFit="1" customWidth="1"/>
    <col min="126" max="126" width="4.85546875" bestFit="1" customWidth="1"/>
    <col min="127" max="127" width="4.140625" bestFit="1" customWidth="1"/>
    <col min="128" max="128" width="4.85546875" bestFit="1" customWidth="1"/>
    <col min="129" max="129" width="4.140625" bestFit="1" customWidth="1"/>
    <col min="130" max="133" width="4.85546875" bestFit="1" customWidth="1"/>
    <col min="134" max="135" width="4.140625" bestFit="1" customWidth="1"/>
    <col min="136" max="136" width="4.85546875" bestFit="1" customWidth="1"/>
    <col min="137" max="138" width="4.140625" bestFit="1" customWidth="1"/>
    <col min="139" max="139" width="4.85546875" bestFit="1" customWidth="1"/>
    <col min="140" max="140" width="4.140625" bestFit="1" customWidth="1"/>
    <col min="141" max="143" width="4.85546875" bestFit="1" customWidth="1"/>
    <col min="144" max="144" width="4.140625" bestFit="1" customWidth="1"/>
    <col min="145" max="145" width="4.85546875" bestFit="1" customWidth="1"/>
    <col min="146" max="146" width="4.140625" bestFit="1" customWidth="1"/>
    <col min="147" max="160" width="4.85546875" bestFit="1" customWidth="1"/>
    <col min="161" max="161" width="4.140625" bestFit="1" customWidth="1"/>
    <col min="162" max="162" width="4.85546875" bestFit="1" customWidth="1"/>
    <col min="163" max="163" width="4.140625" bestFit="1" customWidth="1"/>
    <col min="164" max="165" width="4.85546875" bestFit="1" customWidth="1"/>
    <col min="166" max="166" width="4.140625" bestFit="1" customWidth="1"/>
    <col min="167" max="170" width="4.85546875" bestFit="1" customWidth="1"/>
    <col min="171" max="171" width="4.140625" bestFit="1" customWidth="1"/>
    <col min="172" max="173" width="4.85546875" bestFit="1" customWidth="1"/>
    <col min="174" max="174" width="4.140625" bestFit="1" customWidth="1"/>
    <col min="175" max="176" width="4.85546875" bestFit="1" customWidth="1"/>
    <col min="177" max="178" width="4.140625" bestFit="1" customWidth="1"/>
    <col min="179" max="179" width="4.85546875" bestFit="1" customWidth="1"/>
    <col min="180" max="180" width="4.140625" bestFit="1" customWidth="1"/>
    <col min="181" max="182" width="4.85546875" bestFit="1" customWidth="1"/>
    <col min="183" max="183" width="4.140625" bestFit="1" customWidth="1"/>
    <col min="184" max="189" width="4.85546875" bestFit="1" customWidth="1"/>
    <col min="190" max="190" width="4.140625" bestFit="1" customWidth="1"/>
    <col min="191" max="196" width="4.85546875" bestFit="1" customWidth="1"/>
    <col min="197" max="197" width="4.140625" bestFit="1" customWidth="1"/>
    <col min="198" max="198" width="4.85546875" bestFit="1" customWidth="1"/>
    <col min="199" max="200" width="4.140625" bestFit="1" customWidth="1"/>
    <col min="201" max="202" width="4.85546875" bestFit="1" customWidth="1"/>
    <col min="203" max="204" width="4.140625" bestFit="1" customWidth="1"/>
    <col min="205" max="207" width="4.85546875" bestFit="1" customWidth="1"/>
    <col min="208" max="208" width="11.140625" bestFit="1" customWidth="1"/>
  </cols>
  <sheetData>
    <row r="1" spans="1:12">
      <c r="A1" s="6" t="s">
        <v>0</v>
      </c>
      <c r="B1" s="7" t="s">
        <v>1</v>
      </c>
      <c r="C1" s="7" t="s">
        <v>2</v>
      </c>
      <c r="D1" s="7" t="s">
        <v>3</v>
      </c>
      <c r="E1" s="7" t="s">
        <v>4</v>
      </c>
    </row>
    <row r="2" spans="1:12">
      <c r="A2" s="8">
        <v>1</v>
      </c>
      <c r="B2" s="9">
        <v>230.1</v>
      </c>
      <c r="C2" s="9">
        <v>37.799999999999997</v>
      </c>
      <c r="D2" s="9">
        <v>69.2</v>
      </c>
      <c r="E2" s="9">
        <v>22.1</v>
      </c>
    </row>
    <row r="3" spans="1:12">
      <c r="A3" s="8">
        <v>2</v>
      </c>
      <c r="B3" s="9">
        <v>44.5</v>
      </c>
      <c r="C3" s="9">
        <v>39.299999999999997</v>
      </c>
      <c r="D3" s="9">
        <v>45.1</v>
      </c>
      <c r="E3" s="9">
        <v>10.4</v>
      </c>
    </row>
    <row r="4" spans="1:12">
      <c r="A4" s="8">
        <v>3</v>
      </c>
      <c r="B4" s="9">
        <v>17.2</v>
      </c>
      <c r="C4" s="9">
        <v>45.9</v>
      </c>
      <c r="D4" s="9">
        <v>69.3</v>
      </c>
      <c r="E4" s="9">
        <v>9.3000000000000007</v>
      </c>
    </row>
    <row r="5" spans="1:12">
      <c r="A5" s="8">
        <v>4</v>
      </c>
      <c r="B5" s="9">
        <v>151.5</v>
      </c>
      <c r="C5" s="9">
        <v>41.3</v>
      </c>
      <c r="D5" s="9">
        <v>58.5</v>
      </c>
      <c r="E5" s="9">
        <v>18.5</v>
      </c>
    </row>
    <row r="6" spans="1:12">
      <c r="A6" s="8">
        <v>5</v>
      </c>
      <c r="B6" s="9">
        <v>180.8</v>
      </c>
      <c r="C6" s="9">
        <v>10.8</v>
      </c>
      <c r="D6" s="9">
        <v>58.4</v>
      </c>
      <c r="E6" s="9">
        <v>12.9</v>
      </c>
    </row>
    <row r="7" spans="1:12">
      <c r="A7" s="8">
        <v>6</v>
      </c>
      <c r="B7" s="9">
        <v>8.6999999999999993</v>
      </c>
      <c r="C7" s="9">
        <v>48.9</v>
      </c>
      <c r="D7" s="9">
        <v>75</v>
      </c>
      <c r="E7" s="9">
        <v>7.2</v>
      </c>
      <c r="G7" t="s">
        <v>5</v>
      </c>
      <c r="H7" t="s">
        <v>6</v>
      </c>
      <c r="I7" t="s">
        <v>7</v>
      </c>
      <c r="J7" t="s">
        <v>8</v>
      </c>
    </row>
    <row r="8" spans="1:12">
      <c r="A8" s="8">
        <v>7</v>
      </c>
      <c r="B8" s="9">
        <v>57.5</v>
      </c>
      <c r="C8" s="9">
        <v>32.799999999999997</v>
      </c>
      <c r="D8" s="9">
        <v>23.5</v>
      </c>
      <c r="E8" s="9">
        <v>11.8</v>
      </c>
      <c r="G8" s="13">
        <v>2804.5000000000005</v>
      </c>
      <c r="H8" s="13">
        <v>6110.7999999999993</v>
      </c>
      <c r="I8" s="13">
        <v>29408.499999999996</v>
      </c>
      <c r="J8" s="13">
        <v>4652.8000000000047</v>
      </c>
    </row>
    <row r="9" spans="1:12">
      <c r="A9" s="8">
        <v>8</v>
      </c>
      <c r="B9" s="9">
        <v>120.2</v>
      </c>
      <c r="C9" s="9">
        <v>19.600000000000001</v>
      </c>
      <c r="D9" s="9">
        <v>11.6</v>
      </c>
      <c r="E9" s="9">
        <v>13.2</v>
      </c>
    </row>
    <row r="10" spans="1:12">
      <c r="A10" s="8">
        <v>9</v>
      </c>
      <c r="B10" s="9">
        <v>8.6</v>
      </c>
      <c r="C10" s="9">
        <v>2.1</v>
      </c>
      <c r="D10" s="9">
        <v>1</v>
      </c>
      <c r="E10" s="9">
        <v>4.8</v>
      </c>
    </row>
    <row r="11" spans="1:12">
      <c r="A11" s="8">
        <v>10</v>
      </c>
      <c r="B11" s="9">
        <v>199.8</v>
      </c>
      <c r="C11" s="9">
        <v>2.6</v>
      </c>
      <c r="D11" s="9">
        <v>21.2</v>
      </c>
      <c r="E11" s="9">
        <v>10.6</v>
      </c>
      <c r="G11" s="12" t="s">
        <v>0</v>
      </c>
      <c r="H11" t="s">
        <v>5</v>
      </c>
      <c r="K11" s="12" t="s">
        <v>3</v>
      </c>
      <c r="L11" t="s">
        <v>5</v>
      </c>
    </row>
    <row r="12" spans="1:12">
      <c r="A12" s="8">
        <v>11</v>
      </c>
      <c r="B12" s="9">
        <v>66.099999999999994</v>
      </c>
      <c r="C12" s="9">
        <v>5.8</v>
      </c>
      <c r="D12" s="9">
        <v>24.2</v>
      </c>
      <c r="E12" s="9">
        <v>8.6</v>
      </c>
      <c r="G12">
        <v>1</v>
      </c>
      <c r="H12" s="13">
        <v>22.1</v>
      </c>
      <c r="K12">
        <v>0.3</v>
      </c>
      <c r="L12" s="13">
        <v>17.399999999999999</v>
      </c>
    </row>
    <row r="13" spans="1:12">
      <c r="A13" s="8">
        <v>12</v>
      </c>
      <c r="B13" s="9">
        <v>214.7</v>
      </c>
      <c r="C13" s="9">
        <v>24</v>
      </c>
      <c r="D13" s="9">
        <v>4</v>
      </c>
      <c r="E13" s="9">
        <v>17.399999999999999</v>
      </c>
      <c r="G13">
        <v>2</v>
      </c>
      <c r="H13" s="13">
        <v>10.4</v>
      </c>
      <c r="K13">
        <v>0.9</v>
      </c>
      <c r="L13" s="13">
        <v>9.3000000000000007</v>
      </c>
    </row>
    <row r="14" spans="1:12">
      <c r="A14" s="8">
        <v>13</v>
      </c>
      <c r="B14" s="9">
        <v>23.8</v>
      </c>
      <c r="C14" s="9">
        <v>35.1</v>
      </c>
      <c r="D14" s="9">
        <v>65.900000000000006</v>
      </c>
      <c r="E14" s="9">
        <v>9.1999999999999993</v>
      </c>
      <c r="G14">
        <v>3</v>
      </c>
      <c r="H14" s="13">
        <v>9.3000000000000007</v>
      </c>
      <c r="K14">
        <v>1</v>
      </c>
      <c r="L14" s="13">
        <v>4.8</v>
      </c>
    </row>
    <row r="15" spans="1:12">
      <c r="A15" s="8">
        <v>14</v>
      </c>
      <c r="B15" s="9">
        <v>97.5</v>
      </c>
      <c r="C15" s="9">
        <v>7.6</v>
      </c>
      <c r="D15" s="9">
        <v>7.2</v>
      </c>
      <c r="E15" s="9">
        <v>9.6999999999999993</v>
      </c>
      <c r="G15">
        <v>4</v>
      </c>
      <c r="H15" s="13">
        <v>18.5</v>
      </c>
      <c r="K15">
        <v>1.7</v>
      </c>
      <c r="L15" s="13">
        <v>20.7</v>
      </c>
    </row>
    <row r="16" spans="1:12">
      <c r="A16" s="8">
        <v>15</v>
      </c>
      <c r="B16" s="9">
        <v>204.1</v>
      </c>
      <c r="C16" s="9">
        <v>32.9</v>
      </c>
      <c r="D16" s="9">
        <v>46</v>
      </c>
      <c r="E16" s="9">
        <v>19</v>
      </c>
      <c r="G16">
        <v>5</v>
      </c>
      <c r="H16" s="13">
        <v>12.9</v>
      </c>
      <c r="K16">
        <v>1.8</v>
      </c>
      <c r="L16" s="13">
        <v>20.7</v>
      </c>
    </row>
    <row r="17" spans="1:12">
      <c r="A17" s="8">
        <v>16</v>
      </c>
      <c r="B17" s="9">
        <v>195.4</v>
      </c>
      <c r="C17" s="9">
        <v>47.7</v>
      </c>
      <c r="D17" s="9">
        <v>52.9</v>
      </c>
      <c r="E17" s="9">
        <v>22.4</v>
      </c>
      <c r="G17">
        <v>6</v>
      </c>
      <c r="H17" s="13">
        <v>7.2</v>
      </c>
      <c r="K17">
        <v>2.1</v>
      </c>
      <c r="L17" s="13">
        <v>5.7</v>
      </c>
    </row>
    <row r="18" spans="1:12">
      <c r="A18" s="8">
        <v>17</v>
      </c>
      <c r="B18" s="9">
        <v>67.8</v>
      </c>
      <c r="C18" s="9">
        <v>36.6</v>
      </c>
      <c r="D18" s="9">
        <v>114</v>
      </c>
      <c r="E18" s="9">
        <v>12.5</v>
      </c>
      <c r="G18">
        <v>7</v>
      </c>
      <c r="H18" s="13">
        <v>11.8</v>
      </c>
      <c r="K18">
        <v>2.2000000000000002</v>
      </c>
      <c r="L18" s="13">
        <v>9.5</v>
      </c>
    </row>
    <row r="19" spans="1:12">
      <c r="A19" s="8">
        <v>18</v>
      </c>
      <c r="B19" s="9">
        <v>281.39999999999998</v>
      </c>
      <c r="C19" s="9">
        <v>39.6</v>
      </c>
      <c r="D19" s="9">
        <v>55.8</v>
      </c>
      <c r="E19" s="9">
        <v>24.4</v>
      </c>
      <c r="G19">
        <v>8</v>
      </c>
      <c r="H19" s="13">
        <v>13.2</v>
      </c>
      <c r="K19">
        <v>2.4</v>
      </c>
      <c r="L19" s="13">
        <v>14.1</v>
      </c>
    </row>
    <row r="20" spans="1:12">
      <c r="A20" s="8">
        <v>19</v>
      </c>
      <c r="B20" s="9">
        <v>69.2</v>
      </c>
      <c r="C20" s="9">
        <v>20.5</v>
      </c>
      <c r="D20" s="9">
        <v>18.3</v>
      </c>
      <c r="E20" s="9">
        <v>11.3</v>
      </c>
      <c r="G20">
        <v>9</v>
      </c>
      <c r="H20" s="13">
        <v>4.8</v>
      </c>
      <c r="K20">
        <v>3.2</v>
      </c>
      <c r="L20" s="13">
        <v>24.7</v>
      </c>
    </row>
    <row r="21" spans="1:12">
      <c r="A21" s="8">
        <v>20</v>
      </c>
      <c r="B21" s="9">
        <v>147.30000000000001</v>
      </c>
      <c r="C21" s="9">
        <v>23.9</v>
      </c>
      <c r="D21" s="9">
        <v>19.100000000000001</v>
      </c>
      <c r="E21" s="9">
        <v>14.6</v>
      </c>
      <c r="G21">
        <v>10</v>
      </c>
      <c r="H21" s="13">
        <v>10.6</v>
      </c>
      <c r="K21">
        <v>3.6</v>
      </c>
      <c r="L21" s="13">
        <v>30.3</v>
      </c>
    </row>
    <row r="22" spans="1:12">
      <c r="A22" s="8">
        <v>21</v>
      </c>
      <c r="B22" s="9">
        <v>218.4</v>
      </c>
      <c r="C22" s="9">
        <v>27.7</v>
      </c>
      <c r="D22" s="9">
        <v>53.4</v>
      </c>
      <c r="E22" s="9">
        <v>18</v>
      </c>
      <c r="G22">
        <v>11</v>
      </c>
      <c r="H22" s="13">
        <v>8.6</v>
      </c>
      <c r="K22">
        <v>3.7</v>
      </c>
      <c r="L22" s="13">
        <v>15.9</v>
      </c>
    </row>
    <row r="23" spans="1:12">
      <c r="A23" s="8">
        <v>22</v>
      </c>
      <c r="B23" s="9">
        <v>237.4</v>
      </c>
      <c r="C23" s="9">
        <v>5.0999999999999996</v>
      </c>
      <c r="D23" s="9">
        <v>23.5</v>
      </c>
      <c r="E23" s="9">
        <v>12.5</v>
      </c>
      <c r="G23">
        <v>12</v>
      </c>
      <c r="H23" s="13">
        <v>17.399999999999999</v>
      </c>
      <c r="K23">
        <v>4</v>
      </c>
      <c r="L23" s="13">
        <v>17.399999999999999</v>
      </c>
    </row>
    <row r="24" spans="1:12">
      <c r="A24" s="8">
        <v>23</v>
      </c>
      <c r="B24" s="9">
        <v>13.2</v>
      </c>
      <c r="C24" s="9">
        <v>15.9</v>
      </c>
      <c r="D24" s="9">
        <v>49.6</v>
      </c>
      <c r="E24" s="9">
        <v>5.6</v>
      </c>
      <c r="G24">
        <v>13</v>
      </c>
      <c r="H24" s="13">
        <v>9.1999999999999993</v>
      </c>
      <c r="K24">
        <v>5</v>
      </c>
      <c r="L24" s="13">
        <v>25.4</v>
      </c>
    </row>
    <row r="25" spans="1:12">
      <c r="A25" s="8">
        <v>24</v>
      </c>
      <c r="B25" s="9">
        <v>228.3</v>
      </c>
      <c r="C25" s="9">
        <v>16.899999999999999</v>
      </c>
      <c r="D25" s="9">
        <v>26.2</v>
      </c>
      <c r="E25" s="9">
        <v>15.5</v>
      </c>
      <c r="G25">
        <v>14</v>
      </c>
      <c r="H25" s="13">
        <v>9.6999999999999993</v>
      </c>
      <c r="K25">
        <v>5.3</v>
      </c>
      <c r="L25" s="13">
        <v>20.7</v>
      </c>
    </row>
    <row r="26" spans="1:12">
      <c r="A26" s="8">
        <v>25</v>
      </c>
      <c r="B26" s="9">
        <v>62.3</v>
      </c>
      <c r="C26" s="9">
        <v>12.6</v>
      </c>
      <c r="D26" s="9">
        <v>18.3</v>
      </c>
      <c r="E26" s="9">
        <v>9.6999999999999993</v>
      </c>
      <c r="G26">
        <v>15</v>
      </c>
      <c r="H26" s="13">
        <v>19</v>
      </c>
      <c r="K26">
        <v>5.4</v>
      </c>
      <c r="L26" s="13">
        <v>11.9</v>
      </c>
    </row>
    <row r="27" spans="1:12">
      <c r="A27" s="8">
        <v>26</v>
      </c>
      <c r="B27" s="9">
        <v>262.89999999999998</v>
      </c>
      <c r="C27" s="9">
        <v>3.5</v>
      </c>
      <c r="D27" s="9">
        <v>19.5</v>
      </c>
      <c r="E27" s="9">
        <v>12</v>
      </c>
      <c r="G27">
        <v>16</v>
      </c>
      <c r="H27" s="13">
        <v>22.4</v>
      </c>
      <c r="K27">
        <v>5.5</v>
      </c>
      <c r="L27" s="13">
        <v>19.8</v>
      </c>
    </row>
    <row r="28" spans="1:12">
      <c r="A28" s="8">
        <v>27</v>
      </c>
      <c r="B28" s="9">
        <v>142.9</v>
      </c>
      <c r="C28" s="9">
        <v>29.3</v>
      </c>
      <c r="D28" s="9">
        <v>12.6</v>
      </c>
      <c r="E28" s="9">
        <v>15</v>
      </c>
      <c r="G28">
        <v>17</v>
      </c>
      <c r="H28" s="13">
        <v>12.5</v>
      </c>
      <c r="K28">
        <v>5.7</v>
      </c>
      <c r="L28" s="13">
        <v>3.2</v>
      </c>
    </row>
    <row r="29" spans="1:12">
      <c r="A29" s="8">
        <v>28</v>
      </c>
      <c r="B29" s="9">
        <v>240.1</v>
      </c>
      <c r="C29" s="9">
        <v>16.7</v>
      </c>
      <c r="D29" s="9">
        <v>22.9</v>
      </c>
      <c r="E29" s="9">
        <v>15.9</v>
      </c>
      <c r="G29">
        <v>18</v>
      </c>
      <c r="H29" s="13">
        <v>24.4</v>
      </c>
      <c r="K29">
        <v>5.8</v>
      </c>
      <c r="L29" s="13">
        <v>10.8</v>
      </c>
    </row>
    <row r="30" spans="1:12">
      <c r="A30" s="8">
        <v>29</v>
      </c>
      <c r="B30" s="9">
        <v>248.8</v>
      </c>
      <c r="C30" s="9">
        <v>27.1</v>
      </c>
      <c r="D30" s="9">
        <v>22.9</v>
      </c>
      <c r="E30" s="9">
        <v>18.899999999999999</v>
      </c>
      <c r="G30">
        <v>19</v>
      </c>
      <c r="H30" s="13">
        <v>11.3</v>
      </c>
      <c r="K30">
        <v>5.9</v>
      </c>
      <c r="L30" s="13">
        <v>11.7</v>
      </c>
    </row>
    <row r="31" spans="1:12">
      <c r="A31" s="8">
        <v>30</v>
      </c>
      <c r="B31" s="9">
        <v>70.599999999999994</v>
      </c>
      <c r="C31" s="9">
        <v>16</v>
      </c>
      <c r="D31" s="9">
        <v>40.799999999999997</v>
      </c>
      <c r="E31" s="9">
        <v>10.5</v>
      </c>
      <c r="G31">
        <v>20</v>
      </c>
      <c r="H31" s="13">
        <v>14.6</v>
      </c>
      <c r="K31">
        <v>6</v>
      </c>
      <c r="L31" s="13">
        <v>27.200000000000003</v>
      </c>
    </row>
    <row r="32" spans="1:12">
      <c r="A32" s="8">
        <v>31</v>
      </c>
      <c r="B32" s="9">
        <v>292.89999999999998</v>
      </c>
      <c r="C32" s="9">
        <v>28.3</v>
      </c>
      <c r="D32" s="9">
        <v>43.2</v>
      </c>
      <c r="E32" s="9">
        <v>21.4</v>
      </c>
      <c r="G32">
        <v>21</v>
      </c>
      <c r="H32" s="13">
        <v>18</v>
      </c>
      <c r="K32">
        <v>6.4</v>
      </c>
      <c r="L32" s="13">
        <v>27.8</v>
      </c>
    </row>
    <row r="33" spans="1:12">
      <c r="A33" s="8">
        <v>32</v>
      </c>
      <c r="B33" s="9">
        <v>112.9</v>
      </c>
      <c r="C33" s="9">
        <v>17.399999999999999</v>
      </c>
      <c r="D33" s="9">
        <v>38.6</v>
      </c>
      <c r="E33" s="9">
        <v>11.9</v>
      </c>
      <c r="G33">
        <v>22</v>
      </c>
      <c r="H33" s="13">
        <v>12.5</v>
      </c>
      <c r="K33">
        <v>7.2</v>
      </c>
      <c r="L33" s="13">
        <v>9.6999999999999993</v>
      </c>
    </row>
    <row r="34" spans="1:12">
      <c r="A34" s="8">
        <v>33</v>
      </c>
      <c r="B34" s="9">
        <v>97.2</v>
      </c>
      <c r="C34" s="9">
        <v>1.5</v>
      </c>
      <c r="D34" s="9">
        <v>30</v>
      </c>
      <c r="E34" s="9">
        <v>9.6</v>
      </c>
      <c r="G34">
        <v>23</v>
      </c>
      <c r="H34" s="13">
        <v>5.6</v>
      </c>
      <c r="K34">
        <v>7.4</v>
      </c>
      <c r="L34" s="13">
        <v>27.5</v>
      </c>
    </row>
    <row r="35" spans="1:12">
      <c r="A35" s="8">
        <v>34</v>
      </c>
      <c r="B35" s="9">
        <v>265.60000000000002</v>
      </c>
      <c r="C35" s="9">
        <v>20</v>
      </c>
      <c r="D35" s="9">
        <v>0.3</v>
      </c>
      <c r="E35" s="9">
        <v>17.399999999999999</v>
      </c>
      <c r="G35">
        <v>24</v>
      </c>
      <c r="H35" s="13">
        <v>15.5</v>
      </c>
      <c r="K35">
        <v>8.1</v>
      </c>
      <c r="L35" s="13">
        <v>9.6999999999999993</v>
      </c>
    </row>
    <row r="36" spans="1:12">
      <c r="A36" s="8">
        <v>35</v>
      </c>
      <c r="B36" s="9">
        <v>95.7</v>
      </c>
      <c r="C36" s="9">
        <v>1.4</v>
      </c>
      <c r="D36" s="9">
        <v>7.4</v>
      </c>
      <c r="E36" s="9">
        <v>9.5</v>
      </c>
      <c r="G36">
        <v>25</v>
      </c>
      <c r="H36" s="13">
        <v>9.6999999999999993</v>
      </c>
      <c r="K36">
        <v>8.3000000000000007</v>
      </c>
      <c r="L36" s="13">
        <v>10.5</v>
      </c>
    </row>
    <row r="37" spans="1:12">
      <c r="A37" s="8">
        <v>36</v>
      </c>
      <c r="B37" s="9">
        <v>290.7</v>
      </c>
      <c r="C37" s="9">
        <v>4.0999999999999996</v>
      </c>
      <c r="D37" s="9">
        <v>8.5</v>
      </c>
      <c r="E37" s="9">
        <v>12.8</v>
      </c>
      <c r="G37">
        <v>26</v>
      </c>
      <c r="H37" s="13">
        <v>12</v>
      </c>
      <c r="K37">
        <v>8.4</v>
      </c>
      <c r="L37" s="13">
        <v>14</v>
      </c>
    </row>
    <row r="38" spans="1:12">
      <c r="A38" s="8">
        <v>37</v>
      </c>
      <c r="B38" s="9">
        <v>266.89999999999998</v>
      </c>
      <c r="C38" s="9">
        <v>43.8</v>
      </c>
      <c r="D38" s="9">
        <v>5</v>
      </c>
      <c r="E38" s="9">
        <v>25.4</v>
      </c>
      <c r="G38">
        <v>27</v>
      </c>
      <c r="H38" s="13">
        <v>15</v>
      </c>
      <c r="K38">
        <v>8.5</v>
      </c>
      <c r="L38" s="13">
        <v>24.4</v>
      </c>
    </row>
    <row r="39" spans="1:12">
      <c r="A39" s="8">
        <v>38</v>
      </c>
      <c r="B39" s="9">
        <v>74.7</v>
      </c>
      <c r="C39" s="9">
        <v>49.4</v>
      </c>
      <c r="D39" s="9">
        <v>45.7</v>
      </c>
      <c r="E39" s="9">
        <v>14.7</v>
      </c>
      <c r="G39">
        <v>28</v>
      </c>
      <c r="H39" s="13">
        <v>15.9</v>
      </c>
      <c r="K39">
        <v>8.6999999999999993</v>
      </c>
      <c r="L39" s="13">
        <v>28.2</v>
      </c>
    </row>
    <row r="40" spans="1:12">
      <c r="A40" s="8">
        <v>39</v>
      </c>
      <c r="B40" s="9">
        <v>43.1</v>
      </c>
      <c r="C40" s="9">
        <v>26.7</v>
      </c>
      <c r="D40" s="9">
        <v>35.1</v>
      </c>
      <c r="E40" s="9">
        <v>10.1</v>
      </c>
      <c r="G40">
        <v>29</v>
      </c>
      <c r="H40" s="13">
        <v>18.899999999999999</v>
      </c>
      <c r="K40">
        <v>9</v>
      </c>
      <c r="L40" s="13">
        <v>10.3</v>
      </c>
    </row>
    <row r="41" spans="1:12">
      <c r="A41" s="8">
        <v>40</v>
      </c>
      <c r="B41" s="9">
        <v>228</v>
      </c>
      <c r="C41" s="9">
        <v>37.700000000000003</v>
      </c>
      <c r="D41" s="9">
        <v>32</v>
      </c>
      <c r="E41" s="9">
        <v>21.5</v>
      </c>
      <c r="G41">
        <v>30</v>
      </c>
      <c r="H41" s="13">
        <v>10.5</v>
      </c>
      <c r="K41">
        <v>9.1999999999999993</v>
      </c>
      <c r="L41" s="13">
        <v>8.8000000000000007</v>
      </c>
    </row>
    <row r="42" spans="1:12">
      <c r="A42" s="8">
        <v>41</v>
      </c>
      <c r="B42" s="9">
        <v>202.5</v>
      </c>
      <c r="C42" s="9">
        <v>22.3</v>
      </c>
      <c r="D42" s="9">
        <v>31.6</v>
      </c>
      <c r="E42" s="9">
        <v>16.600000000000001</v>
      </c>
      <c r="G42">
        <v>31</v>
      </c>
      <c r="H42" s="13">
        <v>21.4</v>
      </c>
      <c r="K42">
        <v>9.3000000000000007</v>
      </c>
      <c r="L42" s="13">
        <v>39.099999999999994</v>
      </c>
    </row>
    <row r="43" spans="1:12">
      <c r="A43" s="8">
        <v>42</v>
      </c>
      <c r="B43" s="9">
        <v>177</v>
      </c>
      <c r="C43" s="9">
        <v>33.4</v>
      </c>
      <c r="D43" s="9">
        <v>38.700000000000003</v>
      </c>
      <c r="E43" s="9">
        <v>17.100000000000001</v>
      </c>
      <c r="G43">
        <v>32</v>
      </c>
      <c r="H43" s="13">
        <v>11.9</v>
      </c>
      <c r="K43">
        <v>9.4</v>
      </c>
      <c r="L43" s="13">
        <v>5.3</v>
      </c>
    </row>
    <row r="44" spans="1:12">
      <c r="A44" s="8">
        <v>43</v>
      </c>
      <c r="B44" s="9">
        <v>293.60000000000002</v>
      </c>
      <c r="C44" s="9">
        <v>27.7</v>
      </c>
      <c r="D44" s="9">
        <v>1.8</v>
      </c>
      <c r="E44" s="9">
        <v>20.7</v>
      </c>
      <c r="G44">
        <v>33</v>
      </c>
      <c r="H44" s="13">
        <v>9.6</v>
      </c>
      <c r="K44">
        <v>9.5</v>
      </c>
      <c r="L44" s="13">
        <v>15.6</v>
      </c>
    </row>
    <row r="45" spans="1:12">
      <c r="A45" s="8">
        <v>44</v>
      </c>
      <c r="B45" s="9">
        <v>206.9</v>
      </c>
      <c r="C45" s="9">
        <v>8.4</v>
      </c>
      <c r="D45" s="9">
        <v>26.4</v>
      </c>
      <c r="E45" s="9">
        <v>12.9</v>
      </c>
      <c r="G45">
        <v>34</v>
      </c>
      <c r="H45" s="13">
        <v>17.399999999999999</v>
      </c>
      <c r="K45">
        <v>10.199999999999999</v>
      </c>
      <c r="L45" s="13">
        <v>13.4</v>
      </c>
    </row>
    <row r="46" spans="1:12">
      <c r="A46" s="8">
        <v>45</v>
      </c>
      <c r="B46" s="9">
        <v>25.1</v>
      </c>
      <c r="C46" s="9">
        <v>25.7</v>
      </c>
      <c r="D46" s="9">
        <v>43.3</v>
      </c>
      <c r="E46" s="9">
        <v>8.5</v>
      </c>
      <c r="G46">
        <v>35</v>
      </c>
      <c r="H46" s="13">
        <v>9.5</v>
      </c>
      <c r="K46">
        <v>10.7</v>
      </c>
      <c r="L46" s="13">
        <v>15.9</v>
      </c>
    </row>
    <row r="47" spans="1:12">
      <c r="A47" s="8">
        <v>46</v>
      </c>
      <c r="B47" s="9">
        <v>175.1</v>
      </c>
      <c r="C47" s="9">
        <v>22.5</v>
      </c>
      <c r="D47" s="9">
        <v>31.5</v>
      </c>
      <c r="E47" s="9">
        <v>14.9</v>
      </c>
      <c r="G47">
        <v>36</v>
      </c>
      <c r="H47" s="13">
        <v>12.8</v>
      </c>
      <c r="K47">
        <v>10.9</v>
      </c>
      <c r="L47" s="13">
        <v>11.5</v>
      </c>
    </row>
    <row r="48" spans="1:12">
      <c r="A48" s="8">
        <v>47</v>
      </c>
      <c r="B48" s="9">
        <v>89.7</v>
      </c>
      <c r="C48" s="9">
        <v>9.9</v>
      </c>
      <c r="D48" s="9">
        <v>35.700000000000003</v>
      </c>
      <c r="E48" s="9">
        <v>10.6</v>
      </c>
      <c r="G48">
        <v>37</v>
      </c>
      <c r="H48" s="13">
        <v>25.4</v>
      </c>
      <c r="K48">
        <v>11</v>
      </c>
      <c r="L48" s="13">
        <v>18.899999999999999</v>
      </c>
    </row>
    <row r="49" spans="1:12">
      <c r="A49" s="8">
        <v>48</v>
      </c>
      <c r="B49" s="9">
        <v>239.9</v>
      </c>
      <c r="C49" s="9">
        <v>41.5</v>
      </c>
      <c r="D49" s="9">
        <v>18.5</v>
      </c>
      <c r="E49" s="9">
        <v>23.2</v>
      </c>
      <c r="G49">
        <v>38</v>
      </c>
      <c r="H49" s="13">
        <v>14.7</v>
      </c>
      <c r="K49">
        <v>11.6</v>
      </c>
      <c r="L49" s="13">
        <v>13.2</v>
      </c>
    </row>
    <row r="50" spans="1:12">
      <c r="A50" s="8">
        <v>49</v>
      </c>
      <c r="B50" s="9">
        <v>227.2</v>
      </c>
      <c r="C50" s="9">
        <v>15.8</v>
      </c>
      <c r="D50" s="9">
        <v>49.9</v>
      </c>
      <c r="E50" s="9">
        <v>14.8</v>
      </c>
      <c r="G50">
        <v>39</v>
      </c>
      <c r="H50" s="13">
        <v>10.1</v>
      </c>
      <c r="K50">
        <v>11.9</v>
      </c>
      <c r="L50" s="13">
        <v>10.9</v>
      </c>
    </row>
    <row r="51" spans="1:12">
      <c r="A51" s="8">
        <v>50</v>
      </c>
      <c r="B51" s="9">
        <v>66.900000000000006</v>
      </c>
      <c r="C51" s="9">
        <v>11.7</v>
      </c>
      <c r="D51" s="9">
        <v>36.799999999999997</v>
      </c>
      <c r="E51" s="9">
        <v>9.6999999999999993</v>
      </c>
      <c r="G51">
        <v>40</v>
      </c>
      <c r="H51" s="13">
        <v>21.5</v>
      </c>
      <c r="K51">
        <v>12.4</v>
      </c>
      <c r="L51" s="13">
        <v>15.2</v>
      </c>
    </row>
    <row r="52" spans="1:12">
      <c r="A52" s="8">
        <v>51</v>
      </c>
      <c r="B52" s="9">
        <v>199.8</v>
      </c>
      <c r="C52" s="9">
        <v>3.1</v>
      </c>
      <c r="D52" s="9">
        <v>34.6</v>
      </c>
      <c r="E52" s="9">
        <v>11.4</v>
      </c>
      <c r="G52">
        <v>41</v>
      </c>
      <c r="H52" s="13">
        <v>16.600000000000001</v>
      </c>
      <c r="K52">
        <v>12.6</v>
      </c>
      <c r="L52" s="13">
        <v>15</v>
      </c>
    </row>
    <row r="53" spans="1:12">
      <c r="A53" s="8">
        <v>52</v>
      </c>
      <c r="B53" s="9">
        <v>100.4</v>
      </c>
      <c r="C53" s="9">
        <v>9.6</v>
      </c>
      <c r="D53" s="9">
        <v>3.6</v>
      </c>
      <c r="E53" s="9">
        <v>10.7</v>
      </c>
      <c r="G53">
        <v>42</v>
      </c>
      <c r="H53" s="13">
        <v>17.100000000000001</v>
      </c>
      <c r="K53">
        <v>12.8</v>
      </c>
      <c r="L53" s="13">
        <v>11.7</v>
      </c>
    </row>
    <row r="54" spans="1:12">
      <c r="A54" s="8">
        <v>53</v>
      </c>
      <c r="B54" s="9">
        <v>216.4</v>
      </c>
      <c r="C54" s="9">
        <v>41.7</v>
      </c>
      <c r="D54" s="9">
        <v>39.6</v>
      </c>
      <c r="E54" s="9">
        <v>22.6</v>
      </c>
      <c r="G54">
        <v>43</v>
      </c>
      <c r="H54" s="13">
        <v>20.7</v>
      </c>
      <c r="K54">
        <v>12.9</v>
      </c>
      <c r="L54" s="13">
        <v>10.9</v>
      </c>
    </row>
    <row r="55" spans="1:12">
      <c r="A55" s="8">
        <v>54</v>
      </c>
      <c r="B55" s="9">
        <v>182.6</v>
      </c>
      <c r="C55" s="9">
        <v>46.2</v>
      </c>
      <c r="D55" s="9">
        <v>58.7</v>
      </c>
      <c r="E55" s="9">
        <v>21.2</v>
      </c>
      <c r="G55">
        <v>44</v>
      </c>
      <c r="H55" s="13">
        <v>12.9</v>
      </c>
      <c r="K55">
        <v>13.1</v>
      </c>
      <c r="L55" s="13">
        <v>28.5</v>
      </c>
    </row>
    <row r="56" spans="1:12">
      <c r="A56" s="8">
        <v>55</v>
      </c>
      <c r="B56" s="9">
        <v>262.7</v>
      </c>
      <c r="C56" s="9">
        <v>28.8</v>
      </c>
      <c r="D56" s="9">
        <v>15.9</v>
      </c>
      <c r="E56" s="9">
        <v>20.2</v>
      </c>
      <c r="G56">
        <v>45</v>
      </c>
      <c r="H56" s="13">
        <v>8.5</v>
      </c>
      <c r="K56">
        <v>13.8</v>
      </c>
      <c r="L56" s="13">
        <v>7.6</v>
      </c>
    </row>
    <row r="57" spans="1:12">
      <c r="A57" s="8">
        <v>56</v>
      </c>
      <c r="B57" s="9">
        <v>198.9</v>
      </c>
      <c r="C57" s="9">
        <v>49.4</v>
      </c>
      <c r="D57" s="9">
        <v>60</v>
      </c>
      <c r="E57" s="9">
        <v>23.7</v>
      </c>
      <c r="G57">
        <v>46</v>
      </c>
      <c r="H57" s="13">
        <v>14.9</v>
      </c>
      <c r="K57">
        <v>14.2</v>
      </c>
      <c r="L57" s="13">
        <v>30.8</v>
      </c>
    </row>
    <row r="58" spans="1:12">
      <c r="A58" s="8">
        <v>57</v>
      </c>
      <c r="B58" s="9">
        <v>7.3</v>
      </c>
      <c r="C58" s="9">
        <v>28.1</v>
      </c>
      <c r="D58" s="9">
        <v>41.4</v>
      </c>
      <c r="E58" s="9">
        <v>5.5</v>
      </c>
      <c r="G58">
        <v>47</v>
      </c>
      <c r="H58" s="13">
        <v>10.6</v>
      </c>
      <c r="K58">
        <v>14.8</v>
      </c>
      <c r="L58" s="13">
        <v>9.4</v>
      </c>
    </row>
    <row r="59" spans="1:12">
      <c r="A59" s="8">
        <v>58</v>
      </c>
      <c r="B59" s="9">
        <v>136.19999999999999</v>
      </c>
      <c r="C59" s="9">
        <v>19.2</v>
      </c>
      <c r="D59" s="9">
        <v>16.600000000000001</v>
      </c>
      <c r="E59" s="9">
        <v>13.2</v>
      </c>
      <c r="G59">
        <v>48</v>
      </c>
      <c r="H59" s="13">
        <v>23.2</v>
      </c>
      <c r="K59">
        <v>15.6</v>
      </c>
      <c r="L59" s="13">
        <v>11.6</v>
      </c>
    </row>
    <row r="60" spans="1:12">
      <c r="A60" s="8">
        <v>59</v>
      </c>
      <c r="B60" s="9">
        <v>210.8</v>
      </c>
      <c r="C60" s="9">
        <v>49.6</v>
      </c>
      <c r="D60" s="9">
        <v>37.700000000000003</v>
      </c>
      <c r="E60" s="9">
        <v>23.8</v>
      </c>
      <c r="G60">
        <v>49</v>
      </c>
      <c r="H60" s="13">
        <v>14.8</v>
      </c>
      <c r="K60">
        <v>15.9</v>
      </c>
      <c r="L60" s="13">
        <v>20.2</v>
      </c>
    </row>
    <row r="61" spans="1:12">
      <c r="A61" s="8">
        <v>60</v>
      </c>
      <c r="B61" s="9">
        <v>210.7</v>
      </c>
      <c r="C61" s="9">
        <v>29.5</v>
      </c>
      <c r="D61" s="9">
        <v>9.3000000000000007</v>
      </c>
      <c r="E61" s="9">
        <v>18.399999999999999</v>
      </c>
      <c r="G61">
        <v>50</v>
      </c>
      <c r="H61" s="13">
        <v>9.6999999999999993</v>
      </c>
      <c r="K61">
        <v>16</v>
      </c>
      <c r="L61" s="13">
        <v>12</v>
      </c>
    </row>
    <row r="62" spans="1:12">
      <c r="A62" s="8">
        <v>61</v>
      </c>
      <c r="B62" s="9">
        <v>53.5</v>
      </c>
      <c r="C62" s="9">
        <v>2</v>
      </c>
      <c r="D62" s="9">
        <v>21.4</v>
      </c>
      <c r="E62" s="9">
        <v>8.1</v>
      </c>
      <c r="G62">
        <v>51</v>
      </c>
      <c r="H62" s="13">
        <v>11.4</v>
      </c>
      <c r="K62">
        <v>16.600000000000001</v>
      </c>
      <c r="L62" s="13">
        <v>13.2</v>
      </c>
    </row>
    <row r="63" spans="1:12">
      <c r="A63" s="8">
        <v>62</v>
      </c>
      <c r="B63" s="9">
        <v>261.3</v>
      </c>
      <c r="C63" s="9">
        <v>42.7</v>
      </c>
      <c r="D63" s="9">
        <v>54.7</v>
      </c>
      <c r="E63" s="9">
        <v>24.2</v>
      </c>
      <c r="G63">
        <v>52</v>
      </c>
      <c r="H63" s="13">
        <v>10.7</v>
      </c>
      <c r="K63">
        <v>17</v>
      </c>
      <c r="L63" s="13">
        <v>7.6</v>
      </c>
    </row>
    <row r="64" spans="1:12">
      <c r="A64" s="8">
        <v>63</v>
      </c>
      <c r="B64" s="9">
        <v>239.3</v>
      </c>
      <c r="C64" s="9">
        <v>15.5</v>
      </c>
      <c r="D64" s="9">
        <v>27.3</v>
      </c>
      <c r="E64" s="9">
        <v>15.7</v>
      </c>
      <c r="G64">
        <v>53</v>
      </c>
      <c r="H64" s="13">
        <v>22.6</v>
      </c>
      <c r="K64">
        <v>17.600000000000001</v>
      </c>
      <c r="L64" s="13">
        <v>12.6</v>
      </c>
    </row>
    <row r="65" spans="1:12">
      <c r="A65" s="8">
        <v>64</v>
      </c>
      <c r="B65" s="9">
        <v>102.7</v>
      </c>
      <c r="C65" s="9">
        <v>29.6</v>
      </c>
      <c r="D65" s="9">
        <v>8.4</v>
      </c>
      <c r="E65" s="9">
        <v>14</v>
      </c>
      <c r="G65">
        <v>54</v>
      </c>
      <c r="H65" s="13">
        <v>21.2</v>
      </c>
      <c r="K65">
        <v>17.899999999999999</v>
      </c>
      <c r="L65" s="13">
        <v>14.7</v>
      </c>
    </row>
    <row r="66" spans="1:12">
      <c r="A66" s="8">
        <v>65</v>
      </c>
      <c r="B66" s="9">
        <v>131.1</v>
      </c>
      <c r="C66" s="9">
        <v>42.8</v>
      </c>
      <c r="D66" s="9">
        <v>28.9</v>
      </c>
      <c r="E66" s="9">
        <v>18</v>
      </c>
      <c r="G66">
        <v>55</v>
      </c>
      <c r="H66" s="13">
        <v>20.2</v>
      </c>
      <c r="K66">
        <v>18.2</v>
      </c>
      <c r="L66" s="13">
        <v>17.3</v>
      </c>
    </row>
    <row r="67" spans="1:12">
      <c r="A67" s="8">
        <v>66</v>
      </c>
      <c r="B67" s="9">
        <v>69</v>
      </c>
      <c r="C67" s="9">
        <v>9.3000000000000007</v>
      </c>
      <c r="D67" s="9">
        <v>0.9</v>
      </c>
      <c r="E67" s="9">
        <v>9.3000000000000007</v>
      </c>
      <c r="G67">
        <v>56</v>
      </c>
      <c r="H67" s="13">
        <v>23.7</v>
      </c>
      <c r="K67">
        <v>18.3</v>
      </c>
      <c r="L67" s="13">
        <v>21</v>
      </c>
    </row>
    <row r="68" spans="1:12">
      <c r="A68" s="8">
        <v>67</v>
      </c>
      <c r="B68" s="9">
        <v>31.5</v>
      </c>
      <c r="C68" s="9">
        <v>24.6</v>
      </c>
      <c r="D68" s="9">
        <v>2.2000000000000002</v>
      </c>
      <c r="E68" s="9">
        <v>9.5</v>
      </c>
      <c r="G68">
        <v>57</v>
      </c>
      <c r="H68" s="13">
        <v>5.5</v>
      </c>
      <c r="K68">
        <v>18.399999999999999</v>
      </c>
      <c r="L68" s="13">
        <v>8.4</v>
      </c>
    </row>
    <row r="69" spans="1:12">
      <c r="A69" s="8">
        <v>68</v>
      </c>
      <c r="B69" s="9">
        <v>139.30000000000001</v>
      </c>
      <c r="C69" s="9">
        <v>14.5</v>
      </c>
      <c r="D69" s="9">
        <v>10.199999999999999</v>
      </c>
      <c r="E69" s="9">
        <v>13.4</v>
      </c>
      <c r="G69">
        <v>58</v>
      </c>
      <c r="H69" s="13">
        <v>13.2</v>
      </c>
      <c r="K69">
        <v>18.5</v>
      </c>
      <c r="L69" s="13">
        <v>23.2</v>
      </c>
    </row>
    <row r="70" spans="1:12">
      <c r="A70" s="8">
        <v>69</v>
      </c>
      <c r="B70" s="9">
        <v>237.4</v>
      </c>
      <c r="C70" s="9">
        <v>27.5</v>
      </c>
      <c r="D70" s="9">
        <v>11</v>
      </c>
      <c r="E70" s="9">
        <v>18.899999999999999</v>
      </c>
      <c r="G70">
        <v>59</v>
      </c>
      <c r="H70" s="13">
        <v>23.8</v>
      </c>
      <c r="K70">
        <v>19.100000000000001</v>
      </c>
      <c r="L70" s="13">
        <v>14.6</v>
      </c>
    </row>
    <row r="71" spans="1:12">
      <c r="A71" s="8">
        <v>70</v>
      </c>
      <c r="B71" s="9">
        <v>216.8</v>
      </c>
      <c r="C71" s="9">
        <v>43.9</v>
      </c>
      <c r="D71" s="9">
        <v>27.2</v>
      </c>
      <c r="E71" s="9">
        <v>22.3</v>
      </c>
      <c r="G71">
        <v>60</v>
      </c>
      <c r="H71" s="13">
        <v>18.399999999999999</v>
      </c>
      <c r="K71">
        <v>19.3</v>
      </c>
      <c r="L71" s="13">
        <v>8.8000000000000007</v>
      </c>
    </row>
    <row r="72" spans="1:12">
      <c r="A72" s="8">
        <v>71</v>
      </c>
      <c r="B72" s="9">
        <v>199.1</v>
      </c>
      <c r="C72" s="9">
        <v>30.6</v>
      </c>
      <c r="D72" s="9">
        <v>38.700000000000003</v>
      </c>
      <c r="E72" s="9">
        <v>18.3</v>
      </c>
      <c r="G72">
        <v>61</v>
      </c>
      <c r="H72" s="13">
        <v>8.1</v>
      </c>
      <c r="K72">
        <v>19.399999999999999</v>
      </c>
      <c r="L72" s="13">
        <v>12.2</v>
      </c>
    </row>
    <row r="73" spans="1:12">
      <c r="A73" s="8">
        <v>72</v>
      </c>
      <c r="B73" s="9">
        <v>109.8</v>
      </c>
      <c r="C73" s="9">
        <v>14.3</v>
      </c>
      <c r="D73" s="9">
        <v>31.7</v>
      </c>
      <c r="E73" s="9">
        <v>12.4</v>
      </c>
      <c r="G73">
        <v>62</v>
      </c>
      <c r="H73" s="13">
        <v>24.2</v>
      </c>
      <c r="K73">
        <v>19.5</v>
      </c>
      <c r="L73" s="13">
        <v>12</v>
      </c>
    </row>
    <row r="74" spans="1:12">
      <c r="A74" s="8">
        <v>73</v>
      </c>
      <c r="B74" s="9">
        <v>26.8</v>
      </c>
      <c r="C74" s="9">
        <v>33</v>
      </c>
      <c r="D74" s="9">
        <v>19.3</v>
      </c>
      <c r="E74" s="9">
        <v>8.8000000000000007</v>
      </c>
      <c r="G74">
        <v>63</v>
      </c>
      <c r="H74" s="13">
        <v>15.7</v>
      </c>
      <c r="K74">
        <v>19.600000000000001</v>
      </c>
      <c r="L74" s="13">
        <v>22.6</v>
      </c>
    </row>
    <row r="75" spans="1:12">
      <c r="A75" s="8">
        <v>74</v>
      </c>
      <c r="B75" s="9">
        <v>129.4</v>
      </c>
      <c r="C75" s="9">
        <v>5.7</v>
      </c>
      <c r="D75" s="9">
        <v>31.3</v>
      </c>
      <c r="E75" s="9">
        <v>11</v>
      </c>
      <c r="G75">
        <v>64</v>
      </c>
      <c r="H75" s="13">
        <v>14</v>
      </c>
      <c r="K75">
        <v>20.3</v>
      </c>
      <c r="L75" s="13">
        <v>20.2</v>
      </c>
    </row>
    <row r="76" spans="1:12">
      <c r="A76" s="8">
        <v>75</v>
      </c>
      <c r="B76" s="9">
        <v>213.4</v>
      </c>
      <c r="C76" s="9">
        <v>24.6</v>
      </c>
      <c r="D76" s="9">
        <v>13.1</v>
      </c>
      <c r="E76" s="9">
        <v>17</v>
      </c>
      <c r="G76">
        <v>65</v>
      </c>
      <c r="H76" s="13">
        <v>18</v>
      </c>
      <c r="K76">
        <v>20.5</v>
      </c>
      <c r="L76" s="13">
        <v>9.6</v>
      </c>
    </row>
    <row r="77" spans="1:12">
      <c r="A77" s="8">
        <v>76</v>
      </c>
      <c r="B77" s="9">
        <v>16.899999999999999</v>
      </c>
      <c r="C77" s="9">
        <v>43.7</v>
      </c>
      <c r="D77" s="9">
        <v>89.4</v>
      </c>
      <c r="E77" s="9">
        <v>8.6999999999999993</v>
      </c>
      <c r="G77">
        <v>66</v>
      </c>
      <c r="H77" s="13">
        <v>9.3000000000000007</v>
      </c>
      <c r="K77">
        <v>20.6</v>
      </c>
      <c r="L77" s="13">
        <v>10.1</v>
      </c>
    </row>
    <row r="78" spans="1:12">
      <c r="A78" s="8">
        <v>77</v>
      </c>
      <c r="B78" s="9">
        <v>27.5</v>
      </c>
      <c r="C78" s="9">
        <v>1.6</v>
      </c>
      <c r="D78" s="9">
        <v>20.7</v>
      </c>
      <c r="E78" s="9">
        <v>6.9</v>
      </c>
      <c r="G78">
        <v>67</v>
      </c>
      <c r="H78" s="13">
        <v>9.5</v>
      </c>
      <c r="K78">
        <v>20.7</v>
      </c>
      <c r="L78" s="13">
        <v>6.9</v>
      </c>
    </row>
    <row r="79" spans="1:12">
      <c r="A79" s="8">
        <v>78</v>
      </c>
      <c r="B79" s="9">
        <v>120.5</v>
      </c>
      <c r="C79" s="9">
        <v>28.5</v>
      </c>
      <c r="D79" s="9">
        <v>14.2</v>
      </c>
      <c r="E79" s="9">
        <v>14.2</v>
      </c>
      <c r="G79">
        <v>68</v>
      </c>
      <c r="H79" s="13">
        <v>13.4</v>
      </c>
      <c r="K79">
        <v>21.2</v>
      </c>
      <c r="L79" s="13">
        <v>10.6</v>
      </c>
    </row>
    <row r="80" spans="1:12">
      <c r="A80" s="8">
        <v>79</v>
      </c>
      <c r="B80" s="9">
        <v>5.4</v>
      </c>
      <c r="C80" s="9">
        <v>29.9</v>
      </c>
      <c r="D80" s="9">
        <v>9.4</v>
      </c>
      <c r="E80" s="9">
        <v>5.3</v>
      </c>
      <c r="G80">
        <v>69</v>
      </c>
      <c r="H80" s="13">
        <v>18.899999999999999</v>
      </c>
      <c r="K80">
        <v>21.4</v>
      </c>
      <c r="L80" s="13">
        <v>22.9</v>
      </c>
    </row>
    <row r="81" spans="1:12">
      <c r="A81" s="8">
        <v>80</v>
      </c>
      <c r="B81" s="9">
        <v>116</v>
      </c>
      <c r="C81" s="9">
        <v>7.7</v>
      </c>
      <c r="D81" s="9">
        <v>23.1</v>
      </c>
      <c r="E81" s="9">
        <v>11</v>
      </c>
      <c r="G81">
        <v>70</v>
      </c>
      <c r="H81" s="13">
        <v>22.3</v>
      </c>
      <c r="K81">
        <v>21.6</v>
      </c>
      <c r="L81" s="13">
        <v>8</v>
      </c>
    </row>
    <row r="82" spans="1:12">
      <c r="A82" s="8">
        <v>81</v>
      </c>
      <c r="B82" s="9">
        <v>76.400000000000006</v>
      </c>
      <c r="C82" s="9">
        <v>26.7</v>
      </c>
      <c r="D82" s="9">
        <v>22.3</v>
      </c>
      <c r="E82" s="9">
        <v>11.8</v>
      </c>
      <c r="G82">
        <v>71</v>
      </c>
      <c r="H82" s="13">
        <v>18.3</v>
      </c>
      <c r="K82">
        <v>22</v>
      </c>
      <c r="L82" s="13">
        <v>15.5</v>
      </c>
    </row>
    <row r="83" spans="1:12">
      <c r="A83" s="8">
        <v>82</v>
      </c>
      <c r="B83" s="9">
        <v>239.8</v>
      </c>
      <c r="C83" s="9">
        <v>4.0999999999999996</v>
      </c>
      <c r="D83" s="9">
        <v>36.9</v>
      </c>
      <c r="E83" s="9">
        <v>12.3</v>
      </c>
      <c r="G83">
        <v>72</v>
      </c>
      <c r="H83" s="13">
        <v>12.4</v>
      </c>
      <c r="K83">
        <v>22.3</v>
      </c>
      <c r="L83" s="13">
        <v>18.399999999999999</v>
      </c>
    </row>
    <row r="84" spans="1:12">
      <c r="A84" s="8">
        <v>83</v>
      </c>
      <c r="B84" s="9">
        <v>75.3</v>
      </c>
      <c r="C84" s="9">
        <v>20.3</v>
      </c>
      <c r="D84" s="9">
        <v>32.5</v>
      </c>
      <c r="E84" s="9">
        <v>11.3</v>
      </c>
      <c r="G84">
        <v>73</v>
      </c>
      <c r="H84" s="13">
        <v>8.8000000000000007</v>
      </c>
      <c r="K84">
        <v>22.9</v>
      </c>
      <c r="L84" s="13">
        <v>34.799999999999997</v>
      </c>
    </row>
    <row r="85" spans="1:12">
      <c r="A85" s="8">
        <v>84</v>
      </c>
      <c r="B85" s="9">
        <v>68.400000000000006</v>
      </c>
      <c r="C85" s="9">
        <v>44.5</v>
      </c>
      <c r="D85" s="9">
        <v>35.6</v>
      </c>
      <c r="E85" s="9">
        <v>13.6</v>
      </c>
      <c r="G85">
        <v>74</v>
      </c>
      <c r="H85" s="13">
        <v>11</v>
      </c>
      <c r="K85">
        <v>23.1</v>
      </c>
      <c r="L85" s="13">
        <v>11</v>
      </c>
    </row>
    <row r="86" spans="1:12">
      <c r="A86" s="8">
        <v>85</v>
      </c>
      <c r="B86" s="9">
        <v>213.5</v>
      </c>
      <c r="C86" s="9">
        <v>43</v>
      </c>
      <c r="D86" s="9">
        <v>33.799999999999997</v>
      </c>
      <c r="E86" s="9">
        <v>21.7</v>
      </c>
      <c r="G86">
        <v>75</v>
      </c>
      <c r="H86" s="13">
        <v>17</v>
      </c>
      <c r="K86">
        <v>23.2</v>
      </c>
      <c r="L86" s="13">
        <v>30.5</v>
      </c>
    </row>
    <row r="87" spans="1:12">
      <c r="A87" s="8">
        <v>86</v>
      </c>
      <c r="B87" s="9">
        <v>193.2</v>
      </c>
      <c r="C87" s="9">
        <v>18.399999999999999</v>
      </c>
      <c r="D87" s="9">
        <v>65.7</v>
      </c>
      <c r="E87" s="9">
        <v>15.2</v>
      </c>
      <c r="G87">
        <v>76</v>
      </c>
      <c r="H87" s="13">
        <v>8.6999999999999993</v>
      </c>
      <c r="K87">
        <v>23.4</v>
      </c>
      <c r="L87" s="13">
        <v>6.7</v>
      </c>
    </row>
    <row r="88" spans="1:12">
      <c r="A88" s="8">
        <v>87</v>
      </c>
      <c r="B88" s="9">
        <v>76.3</v>
      </c>
      <c r="C88" s="9">
        <v>27.5</v>
      </c>
      <c r="D88" s="9">
        <v>16</v>
      </c>
      <c r="E88" s="9">
        <v>12</v>
      </c>
      <c r="G88">
        <v>77</v>
      </c>
      <c r="H88" s="13">
        <v>6.9</v>
      </c>
      <c r="K88">
        <v>23.5</v>
      </c>
      <c r="L88" s="13">
        <v>24.3</v>
      </c>
    </row>
    <row r="89" spans="1:12">
      <c r="A89" s="8">
        <v>88</v>
      </c>
      <c r="B89" s="9">
        <v>110.7</v>
      </c>
      <c r="C89" s="9">
        <v>40.6</v>
      </c>
      <c r="D89" s="9">
        <v>63.2</v>
      </c>
      <c r="E89" s="9">
        <v>16</v>
      </c>
      <c r="G89">
        <v>78</v>
      </c>
      <c r="H89" s="13">
        <v>14.2</v>
      </c>
      <c r="K89">
        <v>23.7</v>
      </c>
      <c r="L89" s="13">
        <v>11.8</v>
      </c>
    </row>
    <row r="90" spans="1:12">
      <c r="A90" s="8">
        <v>89</v>
      </c>
      <c r="B90" s="9">
        <v>88.3</v>
      </c>
      <c r="C90" s="9">
        <v>25.5</v>
      </c>
      <c r="D90" s="9">
        <v>73.400000000000006</v>
      </c>
      <c r="E90" s="9">
        <v>12.9</v>
      </c>
      <c r="G90">
        <v>79</v>
      </c>
      <c r="H90" s="13">
        <v>5.3</v>
      </c>
      <c r="K90">
        <v>24.2</v>
      </c>
      <c r="L90" s="13">
        <v>8.6</v>
      </c>
    </row>
    <row r="91" spans="1:12">
      <c r="A91" s="8">
        <v>90</v>
      </c>
      <c r="B91" s="9">
        <v>109.8</v>
      </c>
      <c r="C91" s="9">
        <v>47.8</v>
      </c>
      <c r="D91" s="9">
        <v>51.4</v>
      </c>
      <c r="E91" s="9">
        <v>16.7</v>
      </c>
      <c r="G91">
        <v>80</v>
      </c>
      <c r="H91" s="13">
        <v>11</v>
      </c>
      <c r="K91">
        <v>24.3</v>
      </c>
      <c r="L91" s="13">
        <v>10.1</v>
      </c>
    </row>
    <row r="92" spans="1:12">
      <c r="A92" s="8">
        <v>91</v>
      </c>
      <c r="B92" s="9">
        <v>134.30000000000001</v>
      </c>
      <c r="C92" s="9">
        <v>4.9000000000000004</v>
      </c>
      <c r="D92" s="9">
        <v>9.3000000000000007</v>
      </c>
      <c r="E92" s="9">
        <v>11.2</v>
      </c>
      <c r="G92">
        <v>81</v>
      </c>
      <c r="H92" s="13">
        <v>11.8</v>
      </c>
      <c r="K92">
        <v>25.6</v>
      </c>
      <c r="L92" s="13">
        <v>32.4</v>
      </c>
    </row>
    <row r="93" spans="1:12">
      <c r="A93" s="8">
        <v>92</v>
      </c>
      <c r="B93" s="9">
        <v>28.6</v>
      </c>
      <c r="C93" s="9">
        <v>1.5</v>
      </c>
      <c r="D93" s="9">
        <v>33</v>
      </c>
      <c r="E93" s="9">
        <v>7.3</v>
      </c>
      <c r="G93">
        <v>82</v>
      </c>
      <c r="H93" s="13">
        <v>12.3</v>
      </c>
      <c r="K93">
        <v>25.9</v>
      </c>
      <c r="L93" s="13">
        <v>10.6</v>
      </c>
    </row>
    <row r="94" spans="1:12">
      <c r="A94" s="8">
        <v>93</v>
      </c>
      <c r="B94" s="9">
        <v>217.7</v>
      </c>
      <c r="C94" s="9">
        <v>33.5</v>
      </c>
      <c r="D94" s="9">
        <v>59</v>
      </c>
      <c r="E94" s="9">
        <v>19.399999999999999</v>
      </c>
      <c r="G94">
        <v>83</v>
      </c>
      <c r="H94" s="13">
        <v>11.3</v>
      </c>
      <c r="K94">
        <v>26.2</v>
      </c>
      <c r="L94" s="13">
        <v>15.5</v>
      </c>
    </row>
    <row r="95" spans="1:12">
      <c r="A95" s="8">
        <v>94</v>
      </c>
      <c r="B95" s="9">
        <v>250.9</v>
      </c>
      <c r="C95" s="9">
        <v>36.5</v>
      </c>
      <c r="D95" s="9">
        <v>72.3</v>
      </c>
      <c r="E95" s="9">
        <v>22.2</v>
      </c>
      <c r="G95">
        <v>84</v>
      </c>
      <c r="H95" s="13">
        <v>13.6</v>
      </c>
      <c r="K95">
        <v>26.4</v>
      </c>
      <c r="L95" s="13">
        <v>12.9</v>
      </c>
    </row>
    <row r="96" spans="1:12">
      <c r="A96" s="8">
        <v>95</v>
      </c>
      <c r="B96" s="9">
        <v>107.4</v>
      </c>
      <c r="C96" s="9">
        <v>14</v>
      </c>
      <c r="D96" s="9">
        <v>10.9</v>
      </c>
      <c r="E96" s="9">
        <v>11.5</v>
      </c>
      <c r="G96">
        <v>85</v>
      </c>
      <c r="H96" s="13">
        <v>21.7</v>
      </c>
      <c r="K96">
        <v>26.6</v>
      </c>
      <c r="L96" s="13">
        <v>10.3</v>
      </c>
    </row>
    <row r="97" spans="1:12">
      <c r="A97" s="8">
        <v>96</v>
      </c>
      <c r="B97" s="9">
        <v>163.30000000000001</v>
      </c>
      <c r="C97" s="9">
        <v>31.6</v>
      </c>
      <c r="D97" s="9">
        <v>52.9</v>
      </c>
      <c r="E97" s="9">
        <v>16.899999999999999</v>
      </c>
      <c r="G97">
        <v>86</v>
      </c>
      <c r="H97" s="13">
        <v>15.2</v>
      </c>
      <c r="K97">
        <v>27.2</v>
      </c>
      <c r="L97" s="13">
        <v>22.3</v>
      </c>
    </row>
    <row r="98" spans="1:12">
      <c r="A98" s="8">
        <v>97</v>
      </c>
      <c r="B98" s="9">
        <v>197.6</v>
      </c>
      <c r="C98" s="9">
        <v>3.5</v>
      </c>
      <c r="D98" s="9">
        <v>5.9</v>
      </c>
      <c r="E98" s="9">
        <v>11.7</v>
      </c>
      <c r="G98">
        <v>87</v>
      </c>
      <c r="H98" s="13">
        <v>12</v>
      </c>
      <c r="K98">
        <v>27.3</v>
      </c>
      <c r="L98" s="13">
        <v>15.7</v>
      </c>
    </row>
    <row r="99" spans="1:12">
      <c r="A99" s="8">
        <v>98</v>
      </c>
      <c r="B99" s="9">
        <v>184.9</v>
      </c>
      <c r="C99" s="9">
        <v>21</v>
      </c>
      <c r="D99" s="9">
        <v>22</v>
      </c>
      <c r="E99" s="9">
        <v>15.5</v>
      </c>
      <c r="G99">
        <v>88</v>
      </c>
      <c r="H99" s="13">
        <v>16</v>
      </c>
      <c r="K99">
        <v>27.4</v>
      </c>
      <c r="L99" s="13">
        <v>12.2</v>
      </c>
    </row>
    <row r="100" spans="1:12">
      <c r="A100" s="8">
        <v>99</v>
      </c>
      <c r="B100" s="9">
        <v>289.7</v>
      </c>
      <c r="C100" s="9">
        <v>42.3</v>
      </c>
      <c r="D100" s="9">
        <v>51.2</v>
      </c>
      <c r="E100" s="9">
        <v>25.4</v>
      </c>
      <c r="G100">
        <v>89</v>
      </c>
      <c r="H100" s="13">
        <v>12.9</v>
      </c>
      <c r="K100">
        <v>28.9</v>
      </c>
      <c r="L100" s="13">
        <v>18</v>
      </c>
    </row>
    <row r="101" spans="1:12">
      <c r="A101" s="8">
        <v>100</v>
      </c>
      <c r="B101" s="9">
        <v>135.19999999999999</v>
      </c>
      <c r="C101" s="9">
        <v>41.7</v>
      </c>
      <c r="D101" s="9">
        <v>45.9</v>
      </c>
      <c r="E101" s="9">
        <v>17.2</v>
      </c>
      <c r="G101">
        <v>90</v>
      </c>
      <c r="H101" s="13">
        <v>16.7</v>
      </c>
      <c r="K101">
        <v>29.7</v>
      </c>
      <c r="L101" s="13">
        <v>15.899999999999999</v>
      </c>
    </row>
    <row r="102" spans="1:12">
      <c r="A102" s="8">
        <v>101</v>
      </c>
      <c r="B102" s="9">
        <v>222.4</v>
      </c>
      <c r="C102" s="9">
        <v>4.3</v>
      </c>
      <c r="D102" s="9">
        <v>49.8</v>
      </c>
      <c r="E102" s="9">
        <v>11.7</v>
      </c>
      <c r="G102">
        <v>91</v>
      </c>
      <c r="H102" s="13">
        <v>11.2</v>
      </c>
      <c r="K102">
        <v>30</v>
      </c>
      <c r="L102" s="13">
        <v>27.200000000000003</v>
      </c>
    </row>
    <row r="103" spans="1:12">
      <c r="A103" s="8">
        <v>102</v>
      </c>
      <c r="B103" s="9">
        <v>296.39999999999998</v>
      </c>
      <c r="C103" s="9">
        <v>36.299999999999997</v>
      </c>
      <c r="D103" s="9">
        <v>100.9</v>
      </c>
      <c r="E103" s="9">
        <v>23.8</v>
      </c>
      <c r="G103">
        <v>92</v>
      </c>
      <c r="H103" s="13">
        <v>7.3</v>
      </c>
      <c r="K103">
        <v>30.7</v>
      </c>
      <c r="L103" s="13">
        <v>14.4</v>
      </c>
    </row>
    <row r="104" spans="1:12">
      <c r="A104" s="8">
        <v>103</v>
      </c>
      <c r="B104" s="9">
        <v>280.2</v>
      </c>
      <c r="C104" s="9">
        <v>10.1</v>
      </c>
      <c r="D104" s="9">
        <v>21.4</v>
      </c>
      <c r="E104" s="9">
        <v>14.8</v>
      </c>
      <c r="G104">
        <v>93</v>
      </c>
      <c r="H104" s="13">
        <v>19.399999999999999</v>
      </c>
      <c r="K104">
        <v>31.3</v>
      </c>
      <c r="L104" s="13">
        <v>11</v>
      </c>
    </row>
    <row r="105" spans="1:12">
      <c r="A105" s="8">
        <v>104</v>
      </c>
      <c r="B105" s="9">
        <v>187.9</v>
      </c>
      <c r="C105" s="9">
        <v>17.2</v>
      </c>
      <c r="D105" s="9">
        <v>17.899999999999999</v>
      </c>
      <c r="E105" s="9">
        <v>14.7</v>
      </c>
      <c r="G105">
        <v>94</v>
      </c>
      <c r="H105" s="13">
        <v>22.2</v>
      </c>
      <c r="K105">
        <v>31.5</v>
      </c>
      <c r="L105" s="13">
        <v>14.9</v>
      </c>
    </row>
    <row r="106" spans="1:12">
      <c r="A106" s="8">
        <v>105</v>
      </c>
      <c r="B106" s="9">
        <v>238.2</v>
      </c>
      <c r="C106" s="9">
        <v>34.299999999999997</v>
      </c>
      <c r="D106" s="9">
        <v>5.3</v>
      </c>
      <c r="E106" s="9">
        <v>20.7</v>
      </c>
      <c r="G106">
        <v>95</v>
      </c>
      <c r="H106" s="13">
        <v>11.5</v>
      </c>
      <c r="K106">
        <v>31.6</v>
      </c>
      <c r="L106" s="13">
        <v>22.5</v>
      </c>
    </row>
    <row r="107" spans="1:12">
      <c r="A107" s="8">
        <v>106</v>
      </c>
      <c r="B107" s="9">
        <v>137.9</v>
      </c>
      <c r="C107" s="9">
        <v>46.4</v>
      </c>
      <c r="D107" s="9">
        <v>59</v>
      </c>
      <c r="E107" s="9">
        <v>19.2</v>
      </c>
      <c r="G107">
        <v>96</v>
      </c>
      <c r="H107" s="13">
        <v>16.899999999999999</v>
      </c>
      <c r="K107">
        <v>31.7</v>
      </c>
      <c r="L107" s="13">
        <v>12.4</v>
      </c>
    </row>
    <row r="108" spans="1:12">
      <c r="A108" s="8">
        <v>107</v>
      </c>
      <c r="B108" s="9">
        <v>25</v>
      </c>
      <c r="C108" s="9">
        <v>11</v>
      </c>
      <c r="D108" s="9">
        <v>29.7</v>
      </c>
      <c r="E108" s="9">
        <v>7.2</v>
      </c>
      <c r="G108">
        <v>97</v>
      </c>
      <c r="H108" s="13">
        <v>11.7</v>
      </c>
      <c r="K108">
        <v>32</v>
      </c>
      <c r="L108" s="13">
        <v>21.5</v>
      </c>
    </row>
    <row r="109" spans="1:12">
      <c r="A109" s="8">
        <v>108</v>
      </c>
      <c r="B109" s="9">
        <v>90.4</v>
      </c>
      <c r="C109" s="9">
        <v>0.3</v>
      </c>
      <c r="D109" s="9">
        <v>23.2</v>
      </c>
      <c r="E109" s="9">
        <v>8.6999999999999993</v>
      </c>
      <c r="G109">
        <v>98</v>
      </c>
      <c r="H109" s="13">
        <v>15.5</v>
      </c>
      <c r="K109">
        <v>32.5</v>
      </c>
      <c r="L109" s="13">
        <v>11.3</v>
      </c>
    </row>
    <row r="110" spans="1:12">
      <c r="A110" s="8">
        <v>109</v>
      </c>
      <c r="B110" s="9">
        <v>13.1</v>
      </c>
      <c r="C110" s="9">
        <v>0.4</v>
      </c>
      <c r="D110" s="9">
        <v>25.6</v>
      </c>
      <c r="E110" s="9">
        <v>5.3</v>
      </c>
      <c r="G110">
        <v>99</v>
      </c>
      <c r="H110" s="13">
        <v>25.4</v>
      </c>
      <c r="K110">
        <v>33</v>
      </c>
      <c r="L110" s="13">
        <v>7.3</v>
      </c>
    </row>
    <row r="111" spans="1:12">
      <c r="A111" s="8">
        <v>110</v>
      </c>
      <c r="B111" s="9">
        <v>255.4</v>
      </c>
      <c r="C111" s="9">
        <v>26.9</v>
      </c>
      <c r="D111" s="9">
        <v>5.5</v>
      </c>
      <c r="E111" s="9">
        <v>19.8</v>
      </c>
      <c r="G111">
        <v>100</v>
      </c>
      <c r="H111" s="13">
        <v>17.2</v>
      </c>
      <c r="K111">
        <v>33.799999999999997</v>
      </c>
      <c r="L111" s="13">
        <v>21.7</v>
      </c>
    </row>
    <row r="112" spans="1:12">
      <c r="A112" s="8">
        <v>111</v>
      </c>
      <c r="B112" s="9">
        <v>225.8</v>
      </c>
      <c r="C112" s="9">
        <v>8.1999999999999993</v>
      </c>
      <c r="D112" s="9">
        <v>56.5</v>
      </c>
      <c r="E112" s="9">
        <v>13.4</v>
      </c>
      <c r="G112">
        <v>101</v>
      </c>
      <c r="H112" s="13">
        <v>11.7</v>
      </c>
      <c r="K112">
        <v>34.4</v>
      </c>
      <c r="L112" s="13">
        <v>10.4</v>
      </c>
    </row>
    <row r="113" spans="1:12">
      <c r="A113" s="8">
        <v>112</v>
      </c>
      <c r="B113" s="9">
        <v>241.7</v>
      </c>
      <c r="C113" s="9">
        <v>38</v>
      </c>
      <c r="D113" s="9">
        <v>23.2</v>
      </c>
      <c r="E113" s="9">
        <v>21.8</v>
      </c>
      <c r="G113">
        <v>102</v>
      </c>
      <c r="H113" s="13">
        <v>23.8</v>
      </c>
      <c r="K113">
        <v>34.5</v>
      </c>
      <c r="L113" s="13">
        <v>14.6</v>
      </c>
    </row>
    <row r="114" spans="1:12">
      <c r="A114" s="8">
        <v>113</v>
      </c>
      <c r="B114" s="9">
        <v>175.7</v>
      </c>
      <c r="C114" s="9">
        <v>15.4</v>
      </c>
      <c r="D114" s="9">
        <v>2.4</v>
      </c>
      <c r="E114" s="9">
        <v>14.1</v>
      </c>
      <c r="G114">
        <v>103</v>
      </c>
      <c r="H114" s="13">
        <v>14.8</v>
      </c>
      <c r="K114">
        <v>34.6</v>
      </c>
      <c r="L114" s="13">
        <v>24.3</v>
      </c>
    </row>
    <row r="115" spans="1:12">
      <c r="A115" s="8">
        <v>114</v>
      </c>
      <c r="B115" s="9">
        <v>209.6</v>
      </c>
      <c r="C115" s="9">
        <v>20.6</v>
      </c>
      <c r="D115" s="9">
        <v>10.7</v>
      </c>
      <c r="E115" s="9">
        <v>15.9</v>
      </c>
      <c r="G115">
        <v>104</v>
      </c>
      <c r="H115" s="13">
        <v>14.7</v>
      </c>
      <c r="K115">
        <v>35.1</v>
      </c>
      <c r="L115" s="13">
        <v>10.1</v>
      </c>
    </row>
    <row r="116" spans="1:12">
      <c r="A116" s="8">
        <v>115</v>
      </c>
      <c r="B116" s="9">
        <v>78.2</v>
      </c>
      <c r="C116" s="9">
        <v>46.8</v>
      </c>
      <c r="D116" s="9">
        <v>34.5</v>
      </c>
      <c r="E116" s="9">
        <v>14.6</v>
      </c>
      <c r="G116">
        <v>105</v>
      </c>
      <c r="H116" s="13">
        <v>20.7</v>
      </c>
      <c r="K116">
        <v>35.200000000000003</v>
      </c>
      <c r="L116" s="13">
        <v>11.7</v>
      </c>
    </row>
    <row r="117" spans="1:12">
      <c r="A117" s="8">
        <v>116</v>
      </c>
      <c r="B117" s="9">
        <v>75.099999999999994</v>
      </c>
      <c r="C117" s="9">
        <v>35</v>
      </c>
      <c r="D117" s="9">
        <v>52.7</v>
      </c>
      <c r="E117" s="9">
        <v>12.6</v>
      </c>
      <c r="G117">
        <v>106</v>
      </c>
      <c r="H117" s="13">
        <v>19.2</v>
      </c>
      <c r="K117">
        <v>35.6</v>
      </c>
      <c r="L117" s="13">
        <v>13.6</v>
      </c>
    </row>
    <row r="118" spans="1:12">
      <c r="A118" s="8">
        <v>117</v>
      </c>
      <c r="B118" s="9">
        <v>139.19999999999999</v>
      </c>
      <c r="C118" s="9">
        <v>14.3</v>
      </c>
      <c r="D118" s="9">
        <v>25.6</v>
      </c>
      <c r="E118" s="9">
        <v>12.2</v>
      </c>
      <c r="G118">
        <v>107</v>
      </c>
      <c r="H118" s="13">
        <v>7.2</v>
      </c>
      <c r="K118">
        <v>35.700000000000003</v>
      </c>
      <c r="L118" s="13">
        <v>10.6</v>
      </c>
    </row>
    <row r="119" spans="1:12">
      <c r="A119" s="8">
        <v>118</v>
      </c>
      <c r="B119" s="9">
        <v>76.400000000000006</v>
      </c>
      <c r="C119" s="9">
        <v>0.8</v>
      </c>
      <c r="D119" s="9">
        <v>14.8</v>
      </c>
      <c r="E119" s="9">
        <v>9.4</v>
      </c>
      <c r="G119">
        <v>108</v>
      </c>
      <c r="H119" s="13">
        <v>8.6999999999999993</v>
      </c>
      <c r="K119">
        <v>36.799999999999997</v>
      </c>
      <c r="L119" s="13">
        <v>9.6999999999999993</v>
      </c>
    </row>
    <row r="120" spans="1:12">
      <c r="A120" s="8">
        <v>119</v>
      </c>
      <c r="B120" s="9">
        <v>125.7</v>
      </c>
      <c r="C120" s="9">
        <v>36.9</v>
      </c>
      <c r="D120" s="9">
        <v>79.2</v>
      </c>
      <c r="E120" s="9">
        <v>15.9</v>
      </c>
      <c r="G120">
        <v>109</v>
      </c>
      <c r="H120" s="13">
        <v>5.3</v>
      </c>
      <c r="K120">
        <v>36.9</v>
      </c>
      <c r="L120" s="13">
        <v>12.3</v>
      </c>
    </row>
    <row r="121" spans="1:12">
      <c r="A121" s="8">
        <v>120</v>
      </c>
      <c r="B121" s="9">
        <v>19.399999999999999</v>
      </c>
      <c r="C121" s="9">
        <v>16</v>
      </c>
      <c r="D121" s="9">
        <v>22.3</v>
      </c>
      <c r="E121" s="9">
        <v>6.6</v>
      </c>
      <c r="G121">
        <v>110</v>
      </c>
      <c r="H121" s="13">
        <v>19.8</v>
      </c>
      <c r="K121">
        <v>37</v>
      </c>
      <c r="L121" s="13">
        <v>16.100000000000001</v>
      </c>
    </row>
    <row r="122" spans="1:12">
      <c r="A122" s="8">
        <v>121</v>
      </c>
      <c r="B122" s="9">
        <v>141.30000000000001</v>
      </c>
      <c r="C122" s="9">
        <v>26.8</v>
      </c>
      <c r="D122" s="9">
        <v>46.2</v>
      </c>
      <c r="E122" s="9">
        <v>15.5</v>
      </c>
      <c r="G122">
        <v>111</v>
      </c>
      <c r="H122" s="13">
        <v>13.4</v>
      </c>
      <c r="K122">
        <v>37.700000000000003</v>
      </c>
      <c r="L122" s="13">
        <v>42.8</v>
      </c>
    </row>
    <row r="123" spans="1:12">
      <c r="A123" s="8">
        <v>122</v>
      </c>
      <c r="B123" s="9">
        <v>18.8</v>
      </c>
      <c r="C123" s="9">
        <v>21.7</v>
      </c>
      <c r="D123" s="9">
        <v>50.4</v>
      </c>
      <c r="E123" s="9">
        <v>7</v>
      </c>
      <c r="G123">
        <v>112</v>
      </c>
      <c r="H123" s="13">
        <v>21.8</v>
      </c>
      <c r="K123">
        <v>37.9</v>
      </c>
      <c r="L123" s="13">
        <v>20.100000000000001</v>
      </c>
    </row>
    <row r="124" spans="1:12">
      <c r="A124" s="8">
        <v>123</v>
      </c>
      <c r="B124" s="9">
        <v>224</v>
      </c>
      <c r="C124" s="9">
        <v>2.4</v>
      </c>
      <c r="D124" s="9">
        <v>15.6</v>
      </c>
      <c r="E124" s="9">
        <v>11.6</v>
      </c>
      <c r="G124">
        <v>113</v>
      </c>
      <c r="H124" s="13">
        <v>14.1</v>
      </c>
      <c r="K124">
        <v>38.6</v>
      </c>
      <c r="L124" s="13">
        <v>11.9</v>
      </c>
    </row>
    <row r="125" spans="1:12">
      <c r="A125" s="8">
        <v>124</v>
      </c>
      <c r="B125" s="9">
        <v>123.1</v>
      </c>
      <c r="C125" s="9">
        <v>34.6</v>
      </c>
      <c r="D125" s="9">
        <v>12.4</v>
      </c>
      <c r="E125" s="9">
        <v>15.2</v>
      </c>
      <c r="G125">
        <v>114</v>
      </c>
      <c r="H125" s="13">
        <v>15.9</v>
      </c>
      <c r="K125">
        <v>38.700000000000003</v>
      </c>
      <c r="L125" s="13">
        <v>35.400000000000006</v>
      </c>
    </row>
    <row r="126" spans="1:12">
      <c r="A126" s="8">
        <v>125</v>
      </c>
      <c r="B126" s="9">
        <v>229.5</v>
      </c>
      <c r="C126" s="9">
        <v>32.299999999999997</v>
      </c>
      <c r="D126" s="9">
        <v>74.2</v>
      </c>
      <c r="E126" s="9">
        <v>19.7</v>
      </c>
      <c r="G126">
        <v>115</v>
      </c>
      <c r="H126" s="13">
        <v>14.6</v>
      </c>
      <c r="K126">
        <v>38.9</v>
      </c>
      <c r="L126" s="13">
        <v>11.4</v>
      </c>
    </row>
    <row r="127" spans="1:12">
      <c r="A127" s="8">
        <v>126</v>
      </c>
      <c r="B127" s="9">
        <v>87.2</v>
      </c>
      <c r="C127" s="9">
        <v>11.8</v>
      </c>
      <c r="D127" s="9">
        <v>25.9</v>
      </c>
      <c r="E127" s="9">
        <v>10.6</v>
      </c>
      <c r="G127">
        <v>116</v>
      </c>
      <c r="H127" s="13">
        <v>12.6</v>
      </c>
      <c r="K127">
        <v>39.6</v>
      </c>
      <c r="L127" s="13">
        <v>22.6</v>
      </c>
    </row>
    <row r="128" spans="1:12">
      <c r="A128" s="8">
        <v>127</v>
      </c>
      <c r="B128" s="9">
        <v>7.8</v>
      </c>
      <c r="C128" s="9">
        <v>38.9</v>
      </c>
      <c r="D128" s="9">
        <v>50.6</v>
      </c>
      <c r="E128" s="9">
        <v>6.6</v>
      </c>
      <c r="G128">
        <v>117</v>
      </c>
      <c r="H128" s="13">
        <v>12.2</v>
      </c>
      <c r="K128">
        <v>40.799999999999997</v>
      </c>
      <c r="L128" s="13">
        <v>10.5</v>
      </c>
    </row>
    <row r="129" spans="1:12">
      <c r="A129" s="8">
        <v>128</v>
      </c>
      <c r="B129" s="9">
        <v>80.2</v>
      </c>
      <c r="C129" s="9">
        <v>0</v>
      </c>
      <c r="D129" s="9">
        <v>9.1999999999999993</v>
      </c>
      <c r="E129" s="9">
        <v>8.8000000000000007</v>
      </c>
      <c r="G129">
        <v>118</v>
      </c>
      <c r="H129" s="13">
        <v>9.4</v>
      </c>
      <c r="K129">
        <v>41.4</v>
      </c>
      <c r="L129" s="13">
        <v>5.5</v>
      </c>
    </row>
    <row r="130" spans="1:12">
      <c r="A130" s="8">
        <v>129</v>
      </c>
      <c r="B130" s="9">
        <v>220.3</v>
      </c>
      <c r="C130" s="9">
        <v>49</v>
      </c>
      <c r="D130" s="9">
        <v>3.2</v>
      </c>
      <c r="E130" s="9">
        <v>24.7</v>
      </c>
      <c r="G130">
        <v>119</v>
      </c>
      <c r="H130" s="13">
        <v>15.9</v>
      </c>
      <c r="K130">
        <v>41.8</v>
      </c>
      <c r="L130" s="13">
        <v>27</v>
      </c>
    </row>
    <row r="131" spans="1:12">
      <c r="A131" s="8">
        <v>130</v>
      </c>
      <c r="B131" s="9">
        <v>59.6</v>
      </c>
      <c r="C131" s="9">
        <v>12</v>
      </c>
      <c r="D131" s="9">
        <v>43.1</v>
      </c>
      <c r="E131" s="9">
        <v>9.6999999999999993</v>
      </c>
      <c r="G131">
        <v>120</v>
      </c>
      <c r="H131" s="13">
        <v>6.6</v>
      </c>
      <c r="K131">
        <v>43</v>
      </c>
      <c r="L131" s="13">
        <v>12.7</v>
      </c>
    </row>
    <row r="132" spans="1:12">
      <c r="A132" s="8">
        <v>131</v>
      </c>
      <c r="B132" s="9">
        <v>0.7</v>
      </c>
      <c r="C132" s="9">
        <v>39.6</v>
      </c>
      <c r="D132" s="9">
        <v>8.6999999999999993</v>
      </c>
      <c r="E132" s="9">
        <v>1.6</v>
      </c>
      <c r="G132">
        <v>121</v>
      </c>
      <c r="H132" s="13">
        <v>15.5</v>
      </c>
      <c r="K132">
        <v>43.1</v>
      </c>
      <c r="L132" s="13">
        <v>9.6999999999999993</v>
      </c>
    </row>
    <row r="133" spans="1:12">
      <c r="A133" s="8">
        <v>132</v>
      </c>
      <c r="B133" s="9">
        <v>265.2</v>
      </c>
      <c r="C133" s="9">
        <v>2.9</v>
      </c>
      <c r="D133" s="9">
        <v>43</v>
      </c>
      <c r="E133" s="9">
        <v>12.7</v>
      </c>
      <c r="G133">
        <v>122</v>
      </c>
      <c r="H133" s="13">
        <v>7</v>
      </c>
      <c r="K133">
        <v>43.2</v>
      </c>
      <c r="L133" s="13">
        <v>21.4</v>
      </c>
    </row>
    <row r="134" spans="1:12">
      <c r="A134" s="8">
        <v>133</v>
      </c>
      <c r="B134" s="9">
        <v>8.4</v>
      </c>
      <c r="C134" s="9">
        <v>27.2</v>
      </c>
      <c r="D134" s="9">
        <v>2.1</v>
      </c>
      <c r="E134" s="9">
        <v>5.7</v>
      </c>
      <c r="G134">
        <v>123</v>
      </c>
      <c r="H134" s="13">
        <v>11.6</v>
      </c>
      <c r="K134">
        <v>43.3</v>
      </c>
      <c r="L134" s="13">
        <v>8.5</v>
      </c>
    </row>
    <row r="135" spans="1:12">
      <c r="A135" s="8">
        <v>134</v>
      </c>
      <c r="B135" s="9">
        <v>219.8</v>
      </c>
      <c r="C135" s="9">
        <v>33.5</v>
      </c>
      <c r="D135" s="9">
        <v>45.1</v>
      </c>
      <c r="E135" s="9">
        <v>19.600000000000001</v>
      </c>
      <c r="G135">
        <v>124</v>
      </c>
      <c r="H135" s="13">
        <v>15.2</v>
      </c>
      <c r="K135">
        <v>44.3</v>
      </c>
      <c r="L135" s="13">
        <v>25.4</v>
      </c>
    </row>
    <row r="136" spans="1:12">
      <c r="A136" s="8">
        <v>135</v>
      </c>
      <c r="B136" s="9">
        <v>36.9</v>
      </c>
      <c r="C136" s="9">
        <v>38.6</v>
      </c>
      <c r="D136" s="9">
        <v>65.599999999999994</v>
      </c>
      <c r="E136" s="9">
        <v>10.8</v>
      </c>
      <c r="G136">
        <v>125</v>
      </c>
      <c r="H136" s="13">
        <v>19.7</v>
      </c>
      <c r="K136">
        <v>45.1</v>
      </c>
      <c r="L136" s="13">
        <v>30</v>
      </c>
    </row>
    <row r="137" spans="1:12">
      <c r="A137" s="8">
        <v>136</v>
      </c>
      <c r="B137" s="9">
        <v>48.3</v>
      </c>
      <c r="C137" s="9">
        <v>47</v>
      </c>
      <c r="D137" s="9">
        <v>8.5</v>
      </c>
      <c r="E137" s="9">
        <v>11.6</v>
      </c>
      <c r="G137">
        <v>126</v>
      </c>
      <c r="H137" s="13">
        <v>10.6</v>
      </c>
      <c r="K137">
        <v>45.2</v>
      </c>
      <c r="L137" s="13">
        <v>7.3</v>
      </c>
    </row>
    <row r="138" spans="1:12">
      <c r="A138" s="8">
        <v>137</v>
      </c>
      <c r="B138" s="9">
        <v>25.6</v>
      </c>
      <c r="C138" s="9">
        <v>39</v>
      </c>
      <c r="D138" s="9">
        <v>9.3000000000000007</v>
      </c>
      <c r="E138" s="9">
        <v>9.5</v>
      </c>
      <c r="G138">
        <v>127</v>
      </c>
      <c r="H138" s="13">
        <v>6.6</v>
      </c>
      <c r="K138">
        <v>45.7</v>
      </c>
      <c r="L138" s="13">
        <v>14.7</v>
      </c>
    </row>
    <row r="139" spans="1:12">
      <c r="A139" s="8">
        <v>138</v>
      </c>
      <c r="B139" s="9">
        <v>273.7</v>
      </c>
      <c r="C139" s="9">
        <v>28.9</v>
      </c>
      <c r="D139" s="9">
        <v>59.7</v>
      </c>
      <c r="E139" s="9">
        <v>20.8</v>
      </c>
      <c r="G139">
        <v>128</v>
      </c>
      <c r="H139" s="13">
        <v>8.8000000000000007</v>
      </c>
      <c r="K139">
        <v>45.9</v>
      </c>
      <c r="L139" s="13">
        <v>17.2</v>
      </c>
    </row>
    <row r="140" spans="1:12">
      <c r="A140" s="8">
        <v>139</v>
      </c>
      <c r="B140" s="9">
        <v>43</v>
      </c>
      <c r="C140" s="9">
        <v>25.9</v>
      </c>
      <c r="D140" s="9">
        <v>20.5</v>
      </c>
      <c r="E140" s="9">
        <v>9.6</v>
      </c>
      <c r="G140">
        <v>129</v>
      </c>
      <c r="H140" s="13">
        <v>24.7</v>
      </c>
      <c r="K140">
        <v>46</v>
      </c>
      <c r="L140" s="13">
        <v>19</v>
      </c>
    </row>
    <row r="141" spans="1:12">
      <c r="A141" s="8">
        <v>140</v>
      </c>
      <c r="B141" s="9">
        <v>184.9</v>
      </c>
      <c r="C141" s="9">
        <v>43.9</v>
      </c>
      <c r="D141" s="9">
        <v>1.7</v>
      </c>
      <c r="E141" s="9">
        <v>20.7</v>
      </c>
      <c r="G141">
        <v>130</v>
      </c>
      <c r="H141" s="13">
        <v>9.6999999999999993</v>
      </c>
      <c r="K141">
        <v>46.2</v>
      </c>
      <c r="L141" s="13">
        <v>15.5</v>
      </c>
    </row>
    <row r="142" spans="1:12">
      <c r="A142" s="8">
        <v>141</v>
      </c>
      <c r="B142" s="9">
        <v>73.400000000000006</v>
      </c>
      <c r="C142" s="9">
        <v>17</v>
      </c>
      <c r="D142" s="9">
        <v>12.9</v>
      </c>
      <c r="E142" s="9">
        <v>10.9</v>
      </c>
      <c r="G142">
        <v>131</v>
      </c>
      <c r="H142" s="13">
        <v>1.6</v>
      </c>
      <c r="K142">
        <v>47.4</v>
      </c>
      <c r="L142" s="13">
        <v>14.5</v>
      </c>
    </row>
    <row r="143" spans="1:12">
      <c r="A143" s="8">
        <v>142</v>
      </c>
      <c r="B143" s="9">
        <v>193.7</v>
      </c>
      <c r="C143" s="9">
        <v>35.4</v>
      </c>
      <c r="D143" s="9">
        <v>75.599999999999994</v>
      </c>
      <c r="E143" s="9">
        <v>19.2</v>
      </c>
      <c r="G143">
        <v>132</v>
      </c>
      <c r="H143" s="13">
        <v>12.7</v>
      </c>
      <c r="K143">
        <v>48.7</v>
      </c>
      <c r="L143" s="13">
        <v>11.6</v>
      </c>
    </row>
    <row r="144" spans="1:12">
      <c r="A144" s="8">
        <v>143</v>
      </c>
      <c r="B144" s="9">
        <v>220.5</v>
      </c>
      <c r="C144" s="9">
        <v>33.200000000000003</v>
      </c>
      <c r="D144" s="9">
        <v>37.9</v>
      </c>
      <c r="E144" s="9">
        <v>20.100000000000001</v>
      </c>
      <c r="G144">
        <v>133</v>
      </c>
      <c r="H144" s="13">
        <v>5.7</v>
      </c>
      <c r="K144">
        <v>49.3</v>
      </c>
      <c r="L144" s="13">
        <v>13.3</v>
      </c>
    </row>
    <row r="145" spans="1:12">
      <c r="A145" s="8">
        <v>144</v>
      </c>
      <c r="B145" s="9">
        <v>104.6</v>
      </c>
      <c r="C145" s="9">
        <v>5.7</v>
      </c>
      <c r="D145" s="9">
        <v>34.4</v>
      </c>
      <c r="E145" s="9">
        <v>10.4</v>
      </c>
      <c r="G145">
        <v>134</v>
      </c>
      <c r="H145" s="13">
        <v>19.600000000000001</v>
      </c>
      <c r="K145">
        <v>49.6</v>
      </c>
      <c r="L145" s="13">
        <v>5.6</v>
      </c>
    </row>
    <row r="146" spans="1:12">
      <c r="A146" s="8">
        <v>145</v>
      </c>
      <c r="B146" s="9">
        <v>96.2</v>
      </c>
      <c r="C146" s="9">
        <v>14.8</v>
      </c>
      <c r="D146" s="9">
        <v>38.9</v>
      </c>
      <c r="E146" s="9">
        <v>11.4</v>
      </c>
      <c r="G146">
        <v>135</v>
      </c>
      <c r="H146" s="13">
        <v>10.8</v>
      </c>
      <c r="K146">
        <v>49.8</v>
      </c>
      <c r="L146" s="13">
        <v>11.7</v>
      </c>
    </row>
    <row r="147" spans="1:12">
      <c r="A147" s="8">
        <v>146</v>
      </c>
      <c r="B147" s="9">
        <v>140.30000000000001</v>
      </c>
      <c r="C147" s="9">
        <v>1.9</v>
      </c>
      <c r="D147" s="9">
        <v>9</v>
      </c>
      <c r="E147" s="9">
        <v>10.3</v>
      </c>
      <c r="G147">
        <v>136</v>
      </c>
      <c r="H147" s="13">
        <v>11.6</v>
      </c>
      <c r="K147">
        <v>49.9</v>
      </c>
      <c r="L147" s="13">
        <v>14.8</v>
      </c>
    </row>
    <row r="148" spans="1:12">
      <c r="A148" s="8">
        <v>147</v>
      </c>
      <c r="B148" s="9">
        <v>240.1</v>
      </c>
      <c r="C148" s="9">
        <v>7.3</v>
      </c>
      <c r="D148" s="9">
        <v>8.6999999999999993</v>
      </c>
      <c r="E148" s="9">
        <v>13.2</v>
      </c>
      <c r="G148">
        <v>137</v>
      </c>
      <c r="H148" s="13">
        <v>9.5</v>
      </c>
      <c r="K148">
        <v>50.4</v>
      </c>
      <c r="L148" s="13">
        <v>7</v>
      </c>
    </row>
    <row r="149" spans="1:12">
      <c r="A149" s="8">
        <v>148</v>
      </c>
      <c r="B149" s="9">
        <v>243.2</v>
      </c>
      <c r="C149" s="9">
        <v>49</v>
      </c>
      <c r="D149" s="9">
        <v>44.3</v>
      </c>
      <c r="E149" s="9">
        <v>25.4</v>
      </c>
      <c r="G149">
        <v>138</v>
      </c>
      <c r="H149" s="13">
        <v>20.8</v>
      </c>
      <c r="K149">
        <v>50.5</v>
      </c>
      <c r="L149" s="13">
        <v>15.3</v>
      </c>
    </row>
    <row r="150" spans="1:12">
      <c r="A150" s="8">
        <v>149</v>
      </c>
      <c r="B150" s="9">
        <v>38</v>
      </c>
      <c r="C150" s="9">
        <v>40.299999999999997</v>
      </c>
      <c r="D150" s="9">
        <v>11.9</v>
      </c>
      <c r="E150" s="9">
        <v>10.9</v>
      </c>
      <c r="G150">
        <v>139</v>
      </c>
      <c r="H150" s="13">
        <v>9.6</v>
      </c>
      <c r="K150">
        <v>50.6</v>
      </c>
      <c r="L150" s="13">
        <v>6.6</v>
      </c>
    </row>
    <row r="151" spans="1:12">
      <c r="A151" s="8">
        <v>150</v>
      </c>
      <c r="B151" s="9">
        <v>44.7</v>
      </c>
      <c r="C151" s="9">
        <v>25.8</v>
      </c>
      <c r="D151" s="9">
        <v>20.6</v>
      </c>
      <c r="E151" s="9">
        <v>10.1</v>
      </c>
      <c r="G151">
        <v>140</v>
      </c>
      <c r="H151" s="13">
        <v>20.7</v>
      </c>
      <c r="K151">
        <v>51.2</v>
      </c>
      <c r="L151" s="13">
        <v>25.4</v>
      </c>
    </row>
    <row r="152" spans="1:12">
      <c r="A152" s="8">
        <v>151</v>
      </c>
      <c r="B152" s="9">
        <v>280.7</v>
      </c>
      <c r="C152" s="9">
        <v>13.9</v>
      </c>
      <c r="D152" s="9">
        <v>37</v>
      </c>
      <c r="E152" s="9">
        <v>16.100000000000001</v>
      </c>
      <c r="G152">
        <v>141</v>
      </c>
      <c r="H152" s="13">
        <v>10.9</v>
      </c>
      <c r="K152">
        <v>51.4</v>
      </c>
      <c r="L152" s="13">
        <v>16.7</v>
      </c>
    </row>
    <row r="153" spans="1:12">
      <c r="A153" s="8">
        <v>152</v>
      </c>
      <c r="B153" s="9">
        <v>121</v>
      </c>
      <c r="C153" s="9">
        <v>8.4</v>
      </c>
      <c r="D153" s="9">
        <v>48.7</v>
      </c>
      <c r="E153" s="9">
        <v>11.6</v>
      </c>
      <c r="G153">
        <v>142</v>
      </c>
      <c r="H153" s="13">
        <v>19.2</v>
      </c>
      <c r="K153">
        <v>52.7</v>
      </c>
      <c r="L153" s="13">
        <v>12.6</v>
      </c>
    </row>
    <row r="154" spans="1:12">
      <c r="A154" s="8">
        <v>153</v>
      </c>
      <c r="B154" s="9">
        <v>197.6</v>
      </c>
      <c r="C154" s="9">
        <v>23.3</v>
      </c>
      <c r="D154" s="9">
        <v>14.2</v>
      </c>
      <c r="E154" s="9">
        <v>16.600000000000001</v>
      </c>
      <c r="G154">
        <v>143</v>
      </c>
      <c r="H154" s="13">
        <v>20.100000000000001</v>
      </c>
      <c r="K154">
        <v>52.9</v>
      </c>
      <c r="L154" s="13">
        <v>39.299999999999997</v>
      </c>
    </row>
    <row r="155" spans="1:12">
      <c r="A155" s="8">
        <v>154</v>
      </c>
      <c r="B155" s="9">
        <v>171.3</v>
      </c>
      <c r="C155" s="9">
        <v>39.700000000000003</v>
      </c>
      <c r="D155" s="9">
        <v>37.700000000000003</v>
      </c>
      <c r="E155" s="9">
        <v>19</v>
      </c>
      <c r="G155">
        <v>144</v>
      </c>
      <c r="H155" s="13">
        <v>10.4</v>
      </c>
      <c r="K155">
        <v>53.4</v>
      </c>
      <c r="L155" s="13">
        <v>18</v>
      </c>
    </row>
    <row r="156" spans="1:12">
      <c r="A156" s="8">
        <v>155</v>
      </c>
      <c r="B156" s="9">
        <v>187.8</v>
      </c>
      <c r="C156" s="9">
        <v>21.1</v>
      </c>
      <c r="D156" s="9">
        <v>9.5</v>
      </c>
      <c r="E156" s="9">
        <v>15.6</v>
      </c>
      <c r="G156">
        <v>145</v>
      </c>
      <c r="H156" s="13">
        <v>11.4</v>
      </c>
      <c r="K156">
        <v>54.7</v>
      </c>
      <c r="L156" s="13">
        <v>24.2</v>
      </c>
    </row>
    <row r="157" spans="1:12">
      <c r="A157" s="8">
        <v>156</v>
      </c>
      <c r="B157" s="9">
        <v>4.0999999999999996</v>
      </c>
      <c r="C157" s="9">
        <v>11.6</v>
      </c>
      <c r="D157" s="9">
        <v>5.7</v>
      </c>
      <c r="E157" s="9">
        <v>3.2</v>
      </c>
      <c r="G157">
        <v>146</v>
      </c>
      <c r="H157" s="13">
        <v>10.3</v>
      </c>
      <c r="K157">
        <v>55.8</v>
      </c>
      <c r="L157" s="13">
        <v>24.4</v>
      </c>
    </row>
    <row r="158" spans="1:12">
      <c r="A158" s="8">
        <v>157</v>
      </c>
      <c r="B158" s="9">
        <v>93.9</v>
      </c>
      <c r="C158" s="9">
        <v>43.5</v>
      </c>
      <c r="D158" s="9">
        <v>50.5</v>
      </c>
      <c r="E158" s="9">
        <v>15.3</v>
      </c>
      <c r="G158">
        <v>147</v>
      </c>
      <c r="H158" s="13">
        <v>13.2</v>
      </c>
      <c r="K158">
        <v>56.5</v>
      </c>
      <c r="L158" s="13">
        <v>13.4</v>
      </c>
    </row>
    <row r="159" spans="1:12">
      <c r="A159" s="8">
        <v>158</v>
      </c>
      <c r="B159" s="9">
        <v>149.80000000000001</v>
      </c>
      <c r="C159" s="9">
        <v>1.3</v>
      </c>
      <c r="D159" s="9">
        <v>24.3</v>
      </c>
      <c r="E159" s="9">
        <v>10.1</v>
      </c>
      <c r="G159">
        <v>148</v>
      </c>
      <c r="H159" s="13">
        <v>25.4</v>
      </c>
      <c r="K159">
        <v>57.6</v>
      </c>
      <c r="L159" s="13">
        <v>17.100000000000001</v>
      </c>
    </row>
    <row r="160" spans="1:12">
      <c r="A160" s="8">
        <v>159</v>
      </c>
      <c r="B160" s="9">
        <v>11.7</v>
      </c>
      <c r="C160" s="9">
        <v>36.9</v>
      </c>
      <c r="D160" s="9">
        <v>45.2</v>
      </c>
      <c r="E160" s="9">
        <v>7.3</v>
      </c>
      <c r="G160">
        <v>149</v>
      </c>
      <c r="H160" s="13">
        <v>10.9</v>
      </c>
      <c r="K160">
        <v>58.4</v>
      </c>
      <c r="L160" s="13">
        <v>12.9</v>
      </c>
    </row>
    <row r="161" spans="1:12">
      <c r="A161" s="8">
        <v>160</v>
      </c>
      <c r="B161" s="9">
        <v>131.69999999999999</v>
      </c>
      <c r="C161" s="9">
        <v>18.399999999999999</v>
      </c>
      <c r="D161" s="9">
        <v>34.6</v>
      </c>
      <c r="E161" s="9">
        <v>12.9</v>
      </c>
      <c r="G161">
        <v>150</v>
      </c>
      <c r="H161" s="13">
        <v>10.1</v>
      </c>
      <c r="K161">
        <v>58.5</v>
      </c>
      <c r="L161" s="13">
        <v>18.5</v>
      </c>
    </row>
    <row r="162" spans="1:12">
      <c r="A162" s="8">
        <v>161</v>
      </c>
      <c r="B162" s="9">
        <v>172.5</v>
      </c>
      <c r="C162" s="9">
        <v>18.100000000000001</v>
      </c>
      <c r="D162" s="9">
        <v>30.7</v>
      </c>
      <c r="E162" s="9">
        <v>14.4</v>
      </c>
      <c r="G162">
        <v>151</v>
      </c>
      <c r="H162" s="13">
        <v>16.100000000000001</v>
      </c>
      <c r="K162">
        <v>58.7</v>
      </c>
      <c r="L162" s="13">
        <v>21.2</v>
      </c>
    </row>
    <row r="163" spans="1:12">
      <c r="A163" s="8">
        <v>162</v>
      </c>
      <c r="B163" s="9">
        <v>85.7</v>
      </c>
      <c r="C163" s="9">
        <v>35.799999999999997</v>
      </c>
      <c r="D163" s="9">
        <v>49.3</v>
      </c>
      <c r="E163" s="9">
        <v>13.3</v>
      </c>
      <c r="G163">
        <v>152</v>
      </c>
      <c r="H163" s="13">
        <v>11.6</v>
      </c>
      <c r="K163">
        <v>59</v>
      </c>
      <c r="L163" s="13">
        <v>38.599999999999994</v>
      </c>
    </row>
    <row r="164" spans="1:12">
      <c r="A164" s="8">
        <v>163</v>
      </c>
      <c r="B164" s="9">
        <v>188.4</v>
      </c>
      <c r="C164" s="9">
        <v>18.100000000000001</v>
      </c>
      <c r="D164" s="9">
        <v>25.6</v>
      </c>
      <c r="E164" s="9">
        <v>14.9</v>
      </c>
      <c r="G164">
        <v>153</v>
      </c>
      <c r="H164" s="13">
        <v>16.600000000000001</v>
      </c>
      <c r="K164">
        <v>59.7</v>
      </c>
      <c r="L164" s="13">
        <v>20.8</v>
      </c>
    </row>
    <row r="165" spans="1:12">
      <c r="A165" s="8">
        <v>164</v>
      </c>
      <c r="B165" s="9">
        <v>163.5</v>
      </c>
      <c r="C165" s="9">
        <v>36.799999999999997</v>
      </c>
      <c r="D165" s="9">
        <v>7.4</v>
      </c>
      <c r="E165" s="9">
        <v>18</v>
      </c>
      <c r="G165">
        <v>154</v>
      </c>
      <c r="H165" s="13">
        <v>19</v>
      </c>
      <c r="K165">
        <v>60</v>
      </c>
      <c r="L165" s="13">
        <v>23.7</v>
      </c>
    </row>
    <row r="166" spans="1:12">
      <c r="A166" s="8">
        <v>165</v>
      </c>
      <c r="B166" s="9">
        <v>117.2</v>
      </c>
      <c r="C166" s="9">
        <v>14.7</v>
      </c>
      <c r="D166" s="9">
        <v>5.4</v>
      </c>
      <c r="E166" s="9">
        <v>11.9</v>
      </c>
      <c r="G166">
        <v>155</v>
      </c>
      <c r="H166" s="13">
        <v>15.6</v>
      </c>
      <c r="K166">
        <v>63.2</v>
      </c>
      <c r="L166" s="13">
        <v>16</v>
      </c>
    </row>
    <row r="167" spans="1:12">
      <c r="A167" s="8">
        <v>166</v>
      </c>
      <c r="B167" s="9">
        <v>234.5</v>
      </c>
      <c r="C167" s="9">
        <v>3.4</v>
      </c>
      <c r="D167" s="9">
        <v>84.8</v>
      </c>
      <c r="E167" s="9">
        <v>11.9</v>
      </c>
      <c r="G167">
        <v>156</v>
      </c>
      <c r="H167" s="13">
        <v>3.2</v>
      </c>
      <c r="K167">
        <v>65.599999999999994</v>
      </c>
      <c r="L167" s="13">
        <v>10.8</v>
      </c>
    </row>
    <row r="168" spans="1:12">
      <c r="A168" s="8">
        <v>167</v>
      </c>
      <c r="B168" s="9">
        <v>17.899999999999999</v>
      </c>
      <c r="C168" s="9">
        <v>37.6</v>
      </c>
      <c r="D168" s="9">
        <v>21.6</v>
      </c>
      <c r="E168" s="9">
        <v>8</v>
      </c>
      <c r="G168">
        <v>157</v>
      </c>
      <c r="H168" s="13">
        <v>15.3</v>
      </c>
      <c r="K168">
        <v>65.7</v>
      </c>
      <c r="L168" s="13">
        <v>15.2</v>
      </c>
    </row>
    <row r="169" spans="1:12">
      <c r="A169" s="8">
        <v>168</v>
      </c>
      <c r="B169" s="9">
        <v>206.8</v>
      </c>
      <c r="C169" s="9">
        <v>5.2</v>
      </c>
      <c r="D169" s="9">
        <v>19.399999999999999</v>
      </c>
      <c r="E169" s="9">
        <v>12.2</v>
      </c>
      <c r="G169">
        <v>158</v>
      </c>
      <c r="H169" s="13">
        <v>10.1</v>
      </c>
      <c r="K169">
        <v>65.900000000000006</v>
      </c>
      <c r="L169" s="13">
        <v>9.1999999999999993</v>
      </c>
    </row>
    <row r="170" spans="1:12">
      <c r="A170" s="8">
        <v>169</v>
      </c>
      <c r="B170" s="9">
        <v>215.4</v>
      </c>
      <c r="C170" s="9">
        <v>23.6</v>
      </c>
      <c r="D170" s="9">
        <v>57.6</v>
      </c>
      <c r="E170" s="9">
        <v>17.100000000000001</v>
      </c>
      <c r="G170">
        <v>159</v>
      </c>
      <c r="H170" s="13">
        <v>7.3</v>
      </c>
      <c r="K170">
        <v>66.2</v>
      </c>
      <c r="L170" s="13">
        <v>25.5</v>
      </c>
    </row>
    <row r="171" spans="1:12">
      <c r="A171" s="8">
        <v>170</v>
      </c>
      <c r="B171" s="9">
        <v>284.3</v>
      </c>
      <c r="C171" s="9">
        <v>10.6</v>
      </c>
      <c r="D171" s="9">
        <v>6.4</v>
      </c>
      <c r="E171" s="9">
        <v>15</v>
      </c>
      <c r="G171">
        <v>160</v>
      </c>
      <c r="H171" s="13">
        <v>12.9</v>
      </c>
      <c r="K171">
        <v>69.2</v>
      </c>
      <c r="L171" s="13">
        <v>22.1</v>
      </c>
    </row>
    <row r="172" spans="1:12">
      <c r="A172" s="8">
        <v>171</v>
      </c>
      <c r="B172" s="9">
        <v>50</v>
      </c>
      <c r="C172" s="9">
        <v>11.6</v>
      </c>
      <c r="D172" s="9">
        <v>18.399999999999999</v>
      </c>
      <c r="E172" s="9">
        <v>8.4</v>
      </c>
      <c r="G172">
        <v>161</v>
      </c>
      <c r="H172" s="13">
        <v>14.4</v>
      </c>
      <c r="K172">
        <v>69.3</v>
      </c>
      <c r="L172" s="13">
        <v>9.3000000000000007</v>
      </c>
    </row>
    <row r="173" spans="1:12">
      <c r="A173" s="8">
        <v>172</v>
      </c>
      <c r="B173" s="9">
        <v>164.5</v>
      </c>
      <c r="C173" s="9">
        <v>20.9</v>
      </c>
      <c r="D173" s="9">
        <v>47.4</v>
      </c>
      <c r="E173" s="9">
        <v>14.5</v>
      </c>
      <c r="G173">
        <v>162</v>
      </c>
      <c r="H173" s="13">
        <v>13.3</v>
      </c>
      <c r="K173">
        <v>71.8</v>
      </c>
      <c r="L173" s="13">
        <v>26.2</v>
      </c>
    </row>
    <row r="174" spans="1:12">
      <c r="A174" s="8">
        <v>173</v>
      </c>
      <c r="B174" s="9">
        <v>19.600000000000001</v>
      </c>
      <c r="C174" s="9">
        <v>20.100000000000001</v>
      </c>
      <c r="D174" s="9">
        <v>17</v>
      </c>
      <c r="E174" s="9">
        <v>7.6</v>
      </c>
      <c r="G174">
        <v>163</v>
      </c>
      <c r="H174" s="13">
        <v>14.9</v>
      </c>
      <c r="K174">
        <v>72.3</v>
      </c>
      <c r="L174" s="13">
        <v>22.2</v>
      </c>
    </row>
    <row r="175" spans="1:12">
      <c r="A175" s="8">
        <v>174</v>
      </c>
      <c r="B175" s="9">
        <v>168.4</v>
      </c>
      <c r="C175" s="9">
        <v>7.1</v>
      </c>
      <c r="D175" s="9">
        <v>12.8</v>
      </c>
      <c r="E175" s="9">
        <v>11.7</v>
      </c>
      <c r="G175">
        <v>164</v>
      </c>
      <c r="H175" s="13">
        <v>18</v>
      </c>
      <c r="K175">
        <v>73.400000000000006</v>
      </c>
      <c r="L175" s="13">
        <v>12.9</v>
      </c>
    </row>
    <row r="176" spans="1:12">
      <c r="A176" s="8">
        <v>175</v>
      </c>
      <c r="B176" s="9">
        <v>222.4</v>
      </c>
      <c r="C176" s="9">
        <v>3.4</v>
      </c>
      <c r="D176" s="9">
        <v>13.1</v>
      </c>
      <c r="E176" s="9">
        <v>11.5</v>
      </c>
      <c r="G176">
        <v>165</v>
      </c>
      <c r="H176" s="13">
        <v>11.9</v>
      </c>
      <c r="K176">
        <v>74.2</v>
      </c>
      <c r="L176" s="13">
        <v>19.7</v>
      </c>
    </row>
    <row r="177" spans="1:12">
      <c r="A177" s="8">
        <v>176</v>
      </c>
      <c r="B177" s="9">
        <v>276.89999999999998</v>
      </c>
      <c r="C177" s="9">
        <v>48.9</v>
      </c>
      <c r="D177" s="9">
        <v>41.8</v>
      </c>
      <c r="E177" s="9">
        <v>27</v>
      </c>
      <c r="G177">
        <v>166</v>
      </c>
      <c r="H177" s="13">
        <v>11.9</v>
      </c>
      <c r="K177">
        <v>75</v>
      </c>
      <c r="L177" s="13">
        <v>7.2</v>
      </c>
    </row>
    <row r="178" spans="1:12">
      <c r="A178" s="8">
        <v>177</v>
      </c>
      <c r="B178" s="9">
        <v>248.4</v>
      </c>
      <c r="C178" s="9">
        <v>30.2</v>
      </c>
      <c r="D178" s="9">
        <v>20.3</v>
      </c>
      <c r="E178" s="9">
        <v>20.2</v>
      </c>
      <c r="G178">
        <v>167</v>
      </c>
      <c r="H178" s="13">
        <v>8</v>
      </c>
      <c r="K178">
        <v>75.599999999999994</v>
      </c>
      <c r="L178" s="13">
        <v>19.2</v>
      </c>
    </row>
    <row r="179" spans="1:12">
      <c r="A179" s="8">
        <v>178</v>
      </c>
      <c r="B179" s="9">
        <v>170.2</v>
      </c>
      <c r="C179" s="9">
        <v>7.8</v>
      </c>
      <c r="D179" s="9">
        <v>35.200000000000003</v>
      </c>
      <c r="E179" s="9">
        <v>11.7</v>
      </c>
      <c r="G179">
        <v>168</v>
      </c>
      <c r="H179" s="13">
        <v>12.2</v>
      </c>
      <c r="K179">
        <v>79.2</v>
      </c>
      <c r="L179" s="13">
        <v>15.9</v>
      </c>
    </row>
    <row r="180" spans="1:12">
      <c r="A180" s="8">
        <v>179</v>
      </c>
      <c r="B180" s="9">
        <v>276.7</v>
      </c>
      <c r="C180" s="9">
        <v>2.2999999999999998</v>
      </c>
      <c r="D180" s="9">
        <v>23.7</v>
      </c>
      <c r="E180" s="9">
        <v>11.8</v>
      </c>
      <c r="G180">
        <v>169</v>
      </c>
      <c r="H180" s="13">
        <v>17.100000000000001</v>
      </c>
      <c r="K180">
        <v>84.8</v>
      </c>
      <c r="L180" s="13">
        <v>11.9</v>
      </c>
    </row>
    <row r="181" spans="1:12">
      <c r="A181" s="8">
        <v>180</v>
      </c>
      <c r="B181" s="9">
        <v>165.6</v>
      </c>
      <c r="C181" s="9">
        <v>10</v>
      </c>
      <c r="D181" s="9">
        <v>17.600000000000001</v>
      </c>
      <c r="E181" s="9">
        <v>12.6</v>
      </c>
      <c r="G181">
        <v>170</v>
      </c>
      <c r="H181" s="13">
        <v>15</v>
      </c>
      <c r="K181">
        <v>89.4</v>
      </c>
      <c r="L181" s="13">
        <v>8.6999999999999993</v>
      </c>
    </row>
    <row r="182" spans="1:12">
      <c r="A182" s="8">
        <v>181</v>
      </c>
      <c r="B182" s="9">
        <v>156.6</v>
      </c>
      <c r="C182" s="9">
        <v>2.6</v>
      </c>
      <c r="D182" s="9">
        <v>8.3000000000000007</v>
      </c>
      <c r="E182" s="9">
        <v>10.5</v>
      </c>
      <c r="G182">
        <v>171</v>
      </c>
      <c r="H182" s="13">
        <v>8.4</v>
      </c>
      <c r="K182">
        <v>100.9</v>
      </c>
      <c r="L182" s="13">
        <v>23.8</v>
      </c>
    </row>
    <row r="183" spans="1:12">
      <c r="A183" s="8">
        <v>182</v>
      </c>
      <c r="B183" s="9">
        <v>218.5</v>
      </c>
      <c r="C183" s="9">
        <v>5.4</v>
      </c>
      <c r="D183" s="9">
        <v>27.4</v>
      </c>
      <c r="E183" s="9">
        <v>12.2</v>
      </c>
      <c r="G183">
        <v>172</v>
      </c>
      <c r="H183" s="13">
        <v>14.5</v>
      </c>
      <c r="K183">
        <v>114</v>
      </c>
      <c r="L183" s="13">
        <v>12.5</v>
      </c>
    </row>
    <row r="184" spans="1:12">
      <c r="A184" s="8">
        <v>183</v>
      </c>
      <c r="B184" s="9">
        <v>56.2</v>
      </c>
      <c r="C184" s="9">
        <v>5.7</v>
      </c>
      <c r="D184" s="9">
        <v>29.7</v>
      </c>
      <c r="E184" s="9">
        <v>8.6999999999999993</v>
      </c>
      <c r="G184">
        <v>173</v>
      </c>
      <c r="H184" s="13">
        <v>7.6</v>
      </c>
      <c r="K184" t="s">
        <v>9</v>
      </c>
      <c r="L184" s="13">
        <v>2804.4999999999995</v>
      </c>
    </row>
    <row r="185" spans="1:12">
      <c r="A185" s="8">
        <v>184</v>
      </c>
      <c r="B185" s="9">
        <v>287.60000000000002</v>
      </c>
      <c r="C185" s="9">
        <v>43</v>
      </c>
      <c r="D185" s="9">
        <v>71.8</v>
      </c>
      <c r="E185" s="9">
        <v>26.2</v>
      </c>
      <c r="G185">
        <v>174</v>
      </c>
      <c r="H185" s="13">
        <v>11.7</v>
      </c>
    </row>
    <row r="186" spans="1:12">
      <c r="A186" s="8">
        <v>185</v>
      </c>
      <c r="B186" s="9">
        <v>253.8</v>
      </c>
      <c r="C186" s="9">
        <v>21.3</v>
      </c>
      <c r="D186" s="9">
        <v>30</v>
      </c>
      <c r="E186" s="9">
        <v>17.600000000000001</v>
      </c>
      <c r="G186">
        <v>175</v>
      </c>
      <c r="H186" s="13">
        <v>11.5</v>
      </c>
    </row>
    <row r="187" spans="1:12">
      <c r="A187" s="8">
        <v>186</v>
      </c>
      <c r="B187" s="9">
        <v>205</v>
      </c>
      <c r="C187" s="9">
        <v>45.1</v>
      </c>
      <c r="D187" s="9">
        <v>19.600000000000001</v>
      </c>
      <c r="E187" s="9">
        <v>22.6</v>
      </c>
      <c r="G187">
        <v>176</v>
      </c>
      <c r="H187" s="13">
        <v>27</v>
      </c>
    </row>
    <row r="188" spans="1:12">
      <c r="A188" s="8">
        <v>187</v>
      </c>
      <c r="B188" s="9">
        <v>139.5</v>
      </c>
      <c r="C188" s="9">
        <v>2.1</v>
      </c>
      <c r="D188" s="9">
        <v>26.6</v>
      </c>
      <c r="E188" s="9">
        <v>10.3</v>
      </c>
      <c r="G188">
        <v>177</v>
      </c>
      <c r="H188" s="13">
        <v>20.2</v>
      </c>
    </row>
    <row r="189" spans="1:12">
      <c r="A189" s="8">
        <v>188</v>
      </c>
      <c r="B189" s="9">
        <v>191.1</v>
      </c>
      <c r="C189" s="9">
        <v>28.7</v>
      </c>
      <c r="D189" s="9">
        <v>18.2</v>
      </c>
      <c r="E189" s="9">
        <v>17.3</v>
      </c>
      <c r="G189">
        <v>178</v>
      </c>
      <c r="H189" s="13">
        <v>11.7</v>
      </c>
    </row>
    <row r="190" spans="1:12">
      <c r="A190" s="8">
        <v>189</v>
      </c>
      <c r="B190" s="9">
        <v>286</v>
      </c>
      <c r="C190" s="9">
        <v>13.9</v>
      </c>
      <c r="D190" s="9">
        <v>3.7</v>
      </c>
      <c r="E190" s="9">
        <v>15.9</v>
      </c>
      <c r="G190">
        <v>179</v>
      </c>
      <c r="H190" s="13">
        <v>11.8</v>
      </c>
    </row>
    <row r="191" spans="1:12">
      <c r="A191" s="8">
        <v>190</v>
      </c>
      <c r="B191" s="9">
        <v>18.7</v>
      </c>
      <c r="C191" s="9">
        <v>12.1</v>
      </c>
      <c r="D191" s="9">
        <v>23.4</v>
      </c>
      <c r="E191" s="9">
        <v>6.7</v>
      </c>
      <c r="G191">
        <v>180</v>
      </c>
      <c r="H191" s="13">
        <v>12.6</v>
      </c>
    </row>
    <row r="192" spans="1:12">
      <c r="A192" s="8">
        <v>191</v>
      </c>
      <c r="B192" s="9">
        <v>39.5</v>
      </c>
      <c r="C192" s="9">
        <v>41.1</v>
      </c>
      <c r="D192" s="9">
        <v>5.8</v>
      </c>
      <c r="E192" s="9">
        <v>10.8</v>
      </c>
      <c r="G192">
        <v>181</v>
      </c>
      <c r="H192" s="13">
        <v>10.5</v>
      </c>
    </row>
    <row r="193" spans="1:8">
      <c r="A193" s="8">
        <v>192</v>
      </c>
      <c r="B193" s="9">
        <v>75.5</v>
      </c>
      <c r="C193" s="9">
        <v>10.8</v>
      </c>
      <c r="D193" s="9">
        <v>6</v>
      </c>
      <c r="E193" s="9">
        <v>9.9</v>
      </c>
      <c r="G193">
        <v>182</v>
      </c>
      <c r="H193" s="13">
        <v>12.2</v>
      </c>
    </row>
    <row r="194" spans="1:8">
      <c r="A194" s="8">
        <v>193</v>
      </c>
      <c r="B194" s="9">
        <v>17.2</v>
      </c>
      <c r="C194" s="9">
        <v>4.0999999999999996</v>
      </c>
      <c r="D194" s="9">
        <v>31.6</v>
      </c>
      <c r="E194" s="9">
        <v>5.9</v>
      </c>
      <c r="G194">
        <v>183</v>
      </c>
      <c r="H194" s="13">
        <v>8.6999999999999993</v>
      </c>
    </row>
    <row r="195" spans="1:8">
      <c r="A195" s="8">
        <v>194</v>
      </c>
      <c r="B195" s="9">
        <v>166.8</v>
      </c>
      <c r="C195" s="9">
        <v>42</v>
      </c>
      <c r="D195" s="9">
        <v>3.6</v>
      </c>
      <c r="E195" s="9">
        <v>19.600000000000001</v>
      </c>
      <c r="G195">
        <v>184</v>
      </c>
      <c r="H195" s="13">
        <v>26.2</v>
      </c>
    </row>
    <row r="196" spans="1:8">
      <c r="A196" s="8">
        <v>195</v>
      </c>
      <c r="B196" s="9">
        <v>149.69999999999999</v>
      </c>
      <c r="C196" s="9">
        <v>35.6</v>
      </c>
      <c r="D196" s="9">
        <v>6</v>
      </c>
      <c r="E196" s="9">
        <v>17.3</v>
      </c>
      <c r="G196">
        <v>185</v>
      </c>
      <c r="H196" s="13">
        <v>17.600000000000001</v>
      </c>
    </row>
    <row r="197" spans="1:8">
      <c r="A197" s="8">
        <v>196</v>
      </c>
      <c r="B197" s="9">
        <v>38.200000000000003</v>
      </c>
      <c r="C197" s="9">
        <v>3.7</v>
      </c>
      <c r="D197" s="9">
        <v>13.8</v>
      </c>
      <c r="E197" s="9">
        <v>7.6</v>
      </c>
      <c r="G197">
        <v>186</v>
      </c>
      <c r="H197" s="13">
        <v>22.6</v>
      </c>
    </row>
    <row r="198" spans="1:8">
      <c r="A198" s="8">
        <v>197</v>
      </c>
      <c r="B198" s="9">
        <v>94.2</v>
      </c>
      <c r="C198" s="9">
        <v>4.9000000000000004</v>
      </c>
      <c r="D198" s="9">
        <v>8.1</v>
      </c>
      <c r="E198" s="9">
        <v>9.6999999999999993</v>
      </c>
      <c r="G198">
        <v>187</v>
      </c>
      <c r="H198" s="13">
        <v>10.3</v>
      </c>
    </row>
    <row r="199" spans="1:8">
      <c r="A199" s="8">
        <v>198</v>
      </c>
      <c r="B199" s="9">
        <v>177</v>
      </c>
      <c r="C199" s="9">
        <v>9.3000000000000007</v>
      </c>
      <c r="D199" s="9">
        <v>6.4</v>
      </c>
      <c r="E199" s="9">
        <v>12.8</v>
      </c>
      <c r="G199">
        <v>188</v>
      </c>
      <c r="H199" s="13">
        <v>17.3</v>
      </c>
    </row>
    <row r="200" spans="1:8">
      <c r="A200" s="8">
        <v>199</v>
      </c>
      <c r="B200" s="9">
        <v>283.60000000000002</v>
      </c>
      <c r="C200" s="9">
        <v>42</v>
      </c>
      <c r="D200" s="9">
        <v>66.2</v>
      </c>
      <c r="E200" s="9">
        <v>25.5</v>
      </c>
      <c r="G200">
        <v>189</v>
      </c>
      <c r="H200" s="13">
        <v>15.9</v>
      </c>
    </row>
    <row r="201" spans="1:8">
      <c r="A201" s="8">
        <v>200</v>
      </c>
      <c r="B201" s="9">
        <v>232.1</v>
      </c>
      <c r="C201" s="9">
        <v>8.6</v>
      </c>
      <c r="D201" s="9">
        <v>8.6999999999999993</v>
      </c>
      <c r="E201" s="9">
        <v>13.4</v>
      </c>
      <c r="G201">
        <v>190</v>
      </c>
      <c r="H201" s="13">
        <v>6.7</v>
      </c>
    </row>
    <row r="202" spans="1:8">
      <c r="G202">
        <v>191</v>
      </c>
      <c r="H202" s="13">
        <v>10.8</v>
      </c>
    </row>
    <row r="203" spans="1:8">
      <c r="G203">
        <v>192</v>
      </c>
      <c r="H203" s="13">
        <v>9.9</v>
      </c>
    </row>
    <row r="204" spans="1:8">
      <c r="G204">
        <v>193</v>
      </c>
      <c r="H204" s="13">
        <v>5.9</v>
      </c>
    </row>
    <row r="205" spans="1:8">
      <c r="G205">
        <v>194</v>
      </c>
      <c r="H205" s="13">
        <v>19.600000000000001</v>
      </c>
    </row>
    <row r="206" spans="1:8">
      <c r="G206">
        <v>195</v>
      </c>
      <c r="H206" s="13">
        <v>17.3</v>
      </c>
    </row>
    <row r="207" spans="1:8">
      <c r="G207">
        <v>196</v>
      </c>
      <c r="H207" s="13">
        <v>7.6</v>
      </c>
    </row>
    <row r="208" spans="1:8">
      <c r="G208">
        <v>197</v>
      </c>
      <c r="H208" s="13">
        <v>9.6999999999999993</v>
      </c>
    </row>
    <row r="209" spans="7:8">
      <c r="G209">
        <v>198</v>
      </c>
      <c r="H209" s="13">
        <v>12.8</v>
      </c>
    </row>
    <row r="210" spans="7:8">
      <c r="G210">
        <v>199</v>
      </c>
      <c r="H210" s="13">
        <v>25.5</v>
      </c>
    </row>
    <row r="211" spans="7:8">
      <c r="G211">
        <v>200</v>
      </c>
      <c r="H211" s="13">
        <v>13.4</v>
      </c>
    </row>
    <row r="212" spans="7:8">
      <c r="G212" t="s">
        <v>9</v>
      </c>
      <c r="H212" s="13">
        <v>2804.5000000000005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5EE4-97F5-408A-9150-849E45F1D92E}">
  <dimension ref="A1:E201"/>
  <sheetViews>
    <sheetView topLeftCell="A177" workbookViewId="0">
      <selection sqref="A1:E201"/>
    </sheetView>
  </sheetViews>
  <sheetFormatPr defaultRowHeight="15"/>
  <sheetData>
    <row r="1" spans="1:5">
      <c r="A1" s="6" t="s">
        <v>0</v>
      </c>
      <c r="B1" s="7" t="s">
        <v>1</v>
      </c>
      <c r="C1" s="7" t="s">
        <v>2</v>
      </c>
      <c r="D1" s="7" t="s">
        <v>3</v>
      </c>
      <c r="E1" s="7" t="s">
        <v>4</v>
      </c>
    </row>
    <row r="2" spans="1:5">
      <c r="A2" s="8">
        <v>1</v>
      </c>
      <c r="B2" s="9">
        <v>230.1</v>
      </c>
      <c r="C2" s="9">
        <v>37.799999999999997</v>
      </c>
      <c r="D2" s="9">
        <v>69.2</v>
      </c>
      <c r="E2" s="9">
        <v>22.1</v>
      </c>
    </row>
    <row r="3" spans="1:5">
      <c r="A3" s="8">
        <v>2</v>
      </c>
      <c r="B3" s="9">
        <v>44.5</v>
      </c>
      <c r="C3" s="9">
        <v>39.299999999999997</v>
      </c>
      <c r="D3" s="9">
        <v>45.1</v>
      </c>
      <c r="E3" s="9">
        <v>10.4</v>
      </c>
    </row>
    <row r="4" spans="1:5">
      <c r="A4" s="8">
        <v>3</v>
      </c>
      <c r="B4" s="9">
        <v>17.2</v>
      </c>
      <c r="C4" s="9">
        <v>45.9</v>
      </c>
      <c r="D4" s="9">
        <v>69.3</v>
      </c>
      <c r="E4" s="9">
        <v>9.3000000000000007</v>
      </c>
    </row>
    <row r="5" spans="1:5">
      <c r="A5" s="8">
        <v>4</v>
      </c>
      <c r="B5" s="9">
        <v>151.5</v>
      </c>
      <c r="C5" s="9">
        <v>41.3</v>
      </c>
      <c r="D5" s="9">
        <v>58.5</v>
      </c>
      <c r="E5" s="9">
        <v>18.5</v>
      </c>
    </row>
    <row r="6" spans="1:5">
      <c r="A6" s="8">
        <v>5</v>
      </c>
      <c r="B6" s="9">
        <v>180.8</v>
      </c>
      <c r="C6" s="9">
        <v>10.8</v>
      </c>
      <c r="D6" s="9">
        <v>58.4</v>
      </c>
      <c r="E6" s="9">
        <v>12.9</v>
      </c>
    </row>
    <row r="7" spans="1:5">
      <c r="A7" s="8">
        <v>6</v>
      </c>
      <c r="B7" s="9">
        <v>8.6999999999999993</v>
      </c>
      <c r="C7" s="9">
        <v>48.9</v>
      </c>
      <c r="D7" s="9">
        <v>75</v>
      </c>
      <c r="E7" s="9">
        <v>7.2</v>
      </c>
    </row>
    <row r="8" spans="1:5">
      <c r="A8" s="8">
        <v>7</v>
      </c>
      <c r="B8" s="9">
        <v>57.5</v>
      </c>
      <c r="C8" s="9">
        <v>32.799999999999997</v>
      </c>
      <c r="D8" s="9">
        <v>23.5</v>
      </c>
      <c r="E8" s="9">
        <v>11.8</v>
      </c>
    </row>
    <row r="9" spans="1:5">
      <c r="A9" s="8">
        <v>8</v>
      </c>
      <c r="B9" s="9">
        <v>120.2</v>
      </c>
      <c r="C9" s="9">
        <v>19.600000000000001</v>
      </c>
      <c r="D9" s="9">
        <v>11.6</v>
      </c>
      <c r="E9" s="9">
        <v>13.2</v>
      </c>
    </row>
    <row r="10" spans="1:5">
      <c r="A10" s="8">
        <v>9</v>
      </c>
      <c r="B10" s="9">
        <v>8.6</v>
      </c>
      <c r="C10" s="9">
        <v>2.1</v>
      </c>
      <c r="D10" s="9">
        <v>1</v>
      </c>
      <c r="E10" s="9">
        <v>4.8</v>
      </c>
    </row>
    <row r="11" spans="1:5">
      <c r="A11" s="8">
        <v>10</v>
      </c>
      <c r="B11" s="9">
        <v>199.8</v>
      </c>
      <c r="C11" s="9">
        <v>2.6</v>
      </c>
      <c r="D11" s="9">
        <v>21.2</v>
      </c>
      <c r="E11" s="9">
        <v>10.6</v>
      </c>
    </row>
    <row r="12" spans="1:5">
      <c r="A12" s="8">
        <v>11</v>
      </c>
      <c r="B12" s="9">
        <v>66.099999999999994</v>
      </c>
      <c r="C12" s="9">
        <v>5.8</v>
      </c>
      <c r="D12" s="9">
        <v>24.2</v>
      </c>
      <c r="E12" s="9">
        <v>8.6</v>
      </c>
    </row>
    <row r="13" spans="1:5">
      <c r="A13" s="8">
        <v>12</v>
      </c>
      <c r="B13" s="9">
        <v>214.7</v>
      </c>
      <c r="C13" s="9">
        <v>24</v>
      </c>
      <c r="D13" s="9">
        <v>4</v>
      </c>
      <c r="E13" s="9">
        <v>17.399999999999999</v>
      </c>
    </row>
    <row r="14" spans="1:5">
      <c r="A14" s="8">
        <v>13</v>
      </c>
      <c r="B14" s="9">
        <v>23.8</v>
      </c>
      <c r="C14" s="9">
        <v>35.1</v>
      </c>
      <c r="D14" s="9">
        <v>65.900000000000006</v>
      </c>
      <c r="E14" s="9">
        <v>9.1999999999999993</v>
      </c>
    </row>
    <row r="15" spans="1:5">
      <c r="A15" s="8">
        <v>14</v>
      </c>
      <c r="B15" s="9">
        <v>97.5</v>
      </c>
      <c r="C15" s="9">
        <v>7.6</v>
      </c>
      <c r="D15" s="9">
        <v>7.2</v>
      </c>
      <c r="E15" s="9">
        <v>9.6999999999999993</v>
      </c>
    </row>
    <row r="16" spans="1:5">
      <c r="A16" s="8">
        <v>15</v>
      </c>
      <c r="B16" s="9">
        <v>204.1</v>
      </c>
      <c r="C16" s="9">
        <v>32.9</v>
      </c>
      <c r="D16" s="9">
        <v>46</v>
      </c>
      <c r="E16" s="9">
        <v>19</v>
      </c>
    </row>
    <row r="17" spans="1:5">
      <c r="A17" s="8">
        <v>16</v>
      </c>
      <c r="B17" s="9">
        <v>195.4</v>
      </c>
      <c r="C17" s="9">
        <v>47.7</v>
      </c>
      <c r="D17" s="9">
        <v>52.9</v>
      </c>
      <c r="E17" s="9">
        <v>22.4</v>
      </c>
    </row>
    <row r="18" spans="1:5">
      <c r="A18" s="8">
        <v>17</v>
      </c>
      <c r="B18" s="9">
        <v>67.8</v>
      </c>
      <c r="C18" s="9">
        <v>36.6</v>
      </c>
      <c r="D18" s="9">
        <v>114</v>
      </c>
      <c r="E18" s="9">
        <v>12.5</v>
      </c>
    </row>
    <row r="19" spans="1:5">
      <c r="A19" s="8">
        <v>18</v>
      </c>
      <c r="B19" s="9">
        <v>281.39999999999998</v>
      </c>
      <c r="C19" s="9">
        <v>39.6</v>
      </c>
      <c r="D19" s="9">
        <v>55.8</v>
      </c>
      <c r="E19" s="9">
        <v>24.4</v>
      </c>
    </row>
    <row r="20" spans="1:5">
      <c r="A20" s="8">
        <v>19</v>
      </c>
      <c r="B20" s="9">
        <v>69.2</v>
      </c>
      <c r="C20" s="9">
        <v>20.5</v>
      </c>
      <c r="D20" s="9">
        <v>18.3</v>
      </c>
      <c r="E20" s="9">
        <v>11.3</v>
      </c>
    </row>
    <row r="21" spans="1:5">
      <c r="A21" s="8">
        <v>20</v>
      </c>
      <c r="B21" s="9">
        <v>147.30000000000001</v>
      </c>
      <c r="C21" s="9">
        <v>23.9</v>
      </c>
      <c r="D21" s="9">
        <v>19.100000000000001</v>
      </c>
      <c r="E21" s="9">
        <v>14.6</v>
      </c>
    </row>
    <row r="22" spans="1:5">
      <c r="A22" s="8">
        <v>21</v>
      </c>
      <c r="B22" s="9">
        <v>218.4</v>
      </c>
      <c r="C22" s="9">
        <v>27.7</v>
      </c>
      <c r="D22" s="9">
        <v>53.4</v>
      </c>
      <c r="E22" s="9">
        <v>18</v>
      </c>
    </row>
    <row r="23" spans="1:5">
      <c r="A23" s="8">
        <v>22</v>
      </c>
      <c r="B23" s="9">
        <v>237.4</v>
      </c>
      <c r="C23" s="9">
        <v>5.0999999999999996</v>
      </c>
      <c r="D23" s="9">
        <v>23.5</v>
      </c>
      <c r="E23" s="9">
        <v>12.5</v>
      </c>
    </row>
    <row r="24" spans="1:5">
      <c r="A24" s="8">
        <v>23</v>
      </c>
      <c r="B24" s="9">
        <v>13.2</v>
      </c>
      <c r="C24" s="9">
        <v>15.9</v>
      </c>
      <c r="D24" s="9">
        <v>49.6</v>
      </c>
      <c r="E24" s="9">
        <v>5.6</v>
      </c>
    </row>
    <row r="25" spans="1:5">
      <c r="A25" s="8">
        <v>24</v>
      </c>
      <c r="B25" s="9">
        <v>228.3</v>
      </c>
      <c r="C25" s="9">
        <v>16.899999999999999</v>
      </c>
      <c r="D25" s="9">
        <v>26.2</v>
      </c>
      <c r="E25" s="9">
        <v>15.5</v>
      </c>
    </row>
    <row r="26" spans="1:5">
      <c r="A26" s="8">
        <v>25</v>
      </c>
      <c r="B26" s="9">
        <v>62.3</v>
      </c>
      <c r="C26" s="9">
        <v>12.6</v>
      </c>
      <c r="D26" s="9">
        <v>18.3</v>
      </c>
      <c r="E26" s="9">
        <v>9.6999999999999993</v>
      </c>
    </row>
    <row r="27" spans="1:5">
      <c r="A27" s="8">
        <v>26</v>
      </c>
      <c r="B27" s="9">
        <v>262.89999999999998</v>
      </c>
      <c r="C27" s="9">
        <v>3.5</v>
      </c>
      <c r="D27" s="9">
        <v>19.5</v>
      </c>
      <c r="E27" s="9">
        <v>12</v>
      </c>
    </row>
    <row r="28" spans="1:5">
      <c r="A28" s="8">
        <v>27</v>
      </c>
      <c r="B28" s="9">
        <v>142.9</v>
      </c>
      <c r="C28" s="9">
        <v>29.3</v>
      </c>
      <c r="D28" s="9">
        <v>12.6</v>
      </c>
      <c r="E28" s="9">
        <v>15</v>
      </c>
    </row>
    <row r="29" spans="1:5">
      <c r="A29" s="8">
        <v>28</v>
      </c>
      <c r="B29" s="9">
        <v>240.1</v>
      </c>
      <c r="C29" s="9">
        <v>16.7</v>
      </c>
      <c r="D29" s="9">
        <v>22.9</v>
      </c>
      <c r="E29" s="9">
        <v>15.9</v>
      </c>
    </row>
    <row r="30" spans="1:5">
      <c r="A30" s="8">
        <v>29</v>
      </c>
      <c r="B30" s="9">
        <v>248.8</v>
      </c>
      <c r="C30" s="9">
        <v>27.1</v>
      </c>
      <c r="D30" s="9">
        <v>22.9</v>
      </c>
      <c r="E30" s="9">
        <v>18.899999999999999</v>
      </c>
    </row>
    <row r="31" spans="1:5">
      <c r="A31" s="8">
        <v>30</v>
      </c>
      <c r="B31" s="9">
        <v>70.599999999999994</v>
      </c>
      <c r="C31" s="9">
        <v>16</v>
      </c>
      <c r="D31" s="9">
        <v>40.799999999999997</v>
      </c>
      <c r="E31" s="9">
        <v>10.5</v>
      </c>
    </row>
    <row r="32" spans="1:5">
      <c r="A32" s="8">
        <v>31</v>
      </c>
      <c r="B32" s="9">
        <v>292.89999999999998</v>
      </c>
      <c r="C32" s="9">
        <v>28.3</v>
      </c>
      <c r="D32" s="9">
        <v>43.2</v>
      </c>
      <c r="E32" s="9">
        <v>21.4</v>
      </c>
    </row>
    <row r="33" spans="1:5">
      <c r="A33" s="8">
        <v>32</v>
      </c>
      <c r="B33" s="9">
        <v>112.9</v>
      </c>
      <c r="C33" s="9">
        <v>17.399999999999999</v>
      </c>
      <c r="D33" s="9">
        <v>38.6</v>
      </c>
      <c r="E33" s="9">
        <v>11.9</v>
      </c>
    </row>
    <row r="34" spans="1:5">
      <c r="A34" s="8">
        <v>33</v>
      </c>
      <c r="B34" s="9">
        <v>97.2</v>
      </c>
      <c r="C34" s="9">
        <v>1.5</v>
      </c>
      <c r="D34" s="9">
        <v>30</v>
      </c>
      <c r="E34" s="9">
        <v>9.6</v>
      </c>
    </row>
    <row r="35" spans="1:5">
      <c r="A35" s="8">
        <v>34</v>
      </c>
      <c r="B35" s="9">
        <v>265.60000000000002</v>
      </c>
      <c r="C35" s="9">
        <v>20</v>
      </c>
      <c r="D35" s="9">
        <v>0.3</v>
      </c>
      <c r="E35" s="9">
        <v>17.399999999999999</v>
      </c>
    </row>
    <row r="36" spans="1:5">
      <c r="A36" s="8">
        <v>35</v>
      </c>
      <c r="B36" s="9">
        <v>95.7</v>
      </c>
      <c r="C36" s="9">
        <v>1.4</v>
      </c>
      <c r="D36" s="9">
        <v>7.4</v>
      </c>
      <c r="E36" s="9">
        <v>9.5</v>
      </c>
    </row>
    <row r="37" spans="1:5">
      <c r="A37" s="8">
        <v>36</v>
      </c>
      <c r="B37" s="9">
        <v>290.7</v>
      </c>
      <c r="C37" s="9">
        <v>4.0999999999999996</v>
      </c>
      <c r="D37" s="9">
        <v>8.5</v>
      </c>
      <c r="E37" s="9">
        <v>12.8</v>
      </c>
    </row>
    <row r="38" spans="1:5">
      <c r="A38" s="8">
        <v>37</v>
      </c>
      <c r="B38" s="9">
        <v>266.89999999999998</v>
      </c>
      <c r="C38" s="9">
        <v>43.8</v>
      </c>
      <c r="D38" s="9">
        <v>5</v>
      </c>
      <c r="E38" s="9">
        <v>25.4</v>
      </c>
    </row>
    <row r="39" spans="1:5">
      <c r="A39" s="8">
        <v>38</v>
      </c>
      <c r="B39" s="9">
        <v>74.7</v>
      </c>
      <c r="C39" s="9">
        <v>49.4</v>
      </c>
      <c r="D39" s="9">
        <v>45.7</v>
      </c>
      <c r="E39" s="9">
        <v>14.7</v>
      </c>
    </row>
    <row r="40" spans="1:5">
      <c r="A40" s="8">
        <v>39</v>
      </c>
      <c r="B40" s="9">
        <v>43.1</v>
      </c>
      <c r="C40" s="9">
        <v>26.7</v>
      </c>
      <c r="D40" s="9">
        <v>35.1</v>
      </c>
      <c r="E40" s="9">
        <v>10.1</v>
      </c>
    </row>
    <row r="41" spans="1:5">
      <c r="A41" s="8">
        <v>40</v>
      </c>
      <c r="B41" s="9">
        <v>228</v>
      </c>
      <c r="C41" s="9">
        <v>37.700000000000003</v>
      </c>
      <c r="D41" s="9">
        <v>32</v>
      </c>
      <c r="E41" s="9">
        <v>21.5</v>
      </c>
    </row>
    <row r="42" spans="1:5">
      <c r="A42" s="8">
        <v>41</v>
      </c>
      <c r="B42" s="9">
        <v>202.5</v>
      </c>
      <c r="C42" s="9">
        <v>22.3</v>
      </c>
      <c r="D42" s="9">
        <v>31.6</v>
      </c>
      <c r="E42" s="9">
        <v>16.600000000000001</v>
      </c>
    </row>
    <row r="43" spans="1:5">
      <c r="A43" s="8">
        <v>42</v>
      </c>
      <c r="B43" s="9">
        <v>177</v>
      </c>
      <c r="C43" s="9">
        <v>33.4</v>
      </c>
      <c r="D43" s="9">
        <v>38.700000000000003</v>
      </c>
      <c r="E43" s="9">
        <v>17.100000000000001</v>
      </c>
    </row>
    <row r="44" spans="1:5">
      <c r="A44" s="8">
        <v>43</v>
      </c>
      <c r="B44" s="9">
        <v>293.60000000000002</v>
      </c>
      <c r="C44" s="9">
        <v>27.7</v>
      </c>
      <c r="D44" s="9">
        <v>1.8</v>
      </c>
      <c r="E44" s="9">
        <v>20.7</v>
      </c>
    </row>
    <row r="45" spans="1:5">
      <c r="A45" s="8">
        <v>44</v>
      </c>
      <c r="B45" s="9">
        <v>206.9</v>
      </c>
      <c r="C45" s="9">
        <v>8.4</v>
      </c>
      <c r="D45" s="9">
        <v>26.4</v>
      </c>
      <c r="E45" s="9">
        <v>12.9</v>
      </c>
    </row>
    <row r="46" spans="1:5">
      <c r="A46" s="8">
        <v>45</v>
      </c>
      <c r="B46" s="9">
        <v>25.1</v>
      </c>
      <c r="C46" s="9">
        <v>25.7</v>
      </c>
      <c r="D46" s="9">
        <v>43.3</v>
      </c>
      <c r="E46" s="9">
        <v>8.5</v>
      </c>
    </row>
    <row r="47" spans="1:5">
      <c r="A47" s="8">
        <v>46</v>
      </c>
      <c r="B47" s="9">
        <v>175.1</v>
      </c>
      <c r="C47" s="9">
        <v>22.5</v>
      </c>
      <c r="D47" s="9">
        <v>31.5</v>
      </c>
      <c r="E47" s="9">
        <v>14.9</v>
      </c>
    </row>
    <row r="48" spans="1:5">
      <c r="A48" s="8">
        <v>47</v>
      </c>
      <c r="B48" s="9">
        <v>89.7</v>
      </c>
      <c r="C48" s="9">
        <v>9.9</v>
      </c>
      <c r="D48" s="9">
        <v>35.700000000000003</v>
      </c>
      <c r="E48" s="9">
        <v>10.6</v>
      </c>
    </row>
    <row r="49" spans="1:5">
      <c r="A49" s="8">
        <v>48</v>
      </c>
      <c r="B49" s="9">
        <v>239.9</v>
      </c>
      <c r="C49" s="9">
        <v>41.5</v>
      </c>
      <c r="D49" s="9">
        <v>18.5</v>
      </c>
      <c r="E49" s="9">
        <v>23.2</v>
      </c>
    </row>
    <row r="50" spans="1:5">
      <c r="A50" s="8">
        <v>49</v>
      </c>
      <c r="B50" s="9">
        <v>227.2</v>
      </c>
      <c r="C50" s="9">
        <v>15.8</v>
      </c>
      <c r="D50" s="9">
        <v>49.9</v>
      </c>
      <c r="E50" s="9">
        <v>14.8</v>
      </c>
    </row>
    <row r="51" spans="1:5">
      <c r="A51" s="8">
        <v>50</v>
      </c>
      <c r="B51" s="9">
        <v>66.900000000000006</v>
      </c>
      <c r="C51" s="9">
        <v>11.7</v>
      </c>
      <c r="D51" s="9">
        <v>36.799999999999997</v>
      </c>
      <c r="E51" s="9">
        <v>9.6999999999999993</v>
      </c>
    </row>
    <row r="52" spans="1:5">
      <c r="A52" s="8">
        <v>51</v>
      </c>
      <c r="B52" s="9">
        <v>199.8</v>
      </c>
      <c r="C52" s="9">
        <v>3.1</v>
      </c>
      <c r="D52" s="9">
        <v>34.6</v>
      </c>
      <c r="E52" s="9">
        <v>11.4</v>
      </c>
    </row>
    <row r="53" spans="1:5">
      <c r="A53" s="8">
        <v>52</v>
      </c>
      <c r="B53" s="9">
        <v>100.4</v>
      </c>
      <c r="C53" s="9">
        <v>9.6</v>
      </c>
      <c r="D53" s="9">
        <v>3.6</v>
      </c>
      <c r="E53" s="9">
        <v>10.7</v>
      </c>
    </row>
    <row r="54" spans="1:5">
      <c r="A54" s="8">
        <v>53</v>
      </c>
      <c r="B54" s="9">
        <v>216.4</v>
      </c>
      <c r="C54" s="9">
        <v>41.7</v>
      </c>
      <c r="D54" s="9">
        <v>39.6</v>
      </c>
      <c r="E54" s="9">
        <v>22.6</v>
      </c>
    </row>
    <row r="55" spans="1:5">
      <c r="A55" s="8">
        <v>54</v>
      </c>
      <c r="B55" s="9">
        <v>182.6</v>
      </c>
      <c r="C55" s="9">
        <v>46.2</v>
      </c>
      <c r="D55" s="9">
        <v>58.7</v>
      </c>
      <c r="E55" s="9">
        <v>21.2</v>
      </c>
    </row>
    <row r="56" spans="1:5">
      <c r="A56" s="8">
        <v>55</v>
      </c>
      <c r="B56" s="9">
        <v>262.7</v>
      </c>
      <c r="C56" s="9">
        <v>28.8</v>
      </c>
      <c r="D56" s="9">
        <v>15.9</v>
      </c>
      <c r="E56" s="9">
        <v>20.2</v>
      </c>
    </row>
    <row r="57" spans="1:5">
      <c r="A57" s="8">
        <v>56</v>
      </c>
      <c r="B57" s="9">
        <v>198.9</v>
      </c>
      <c r="C57" s="9">
        <v>49.4</v>
      </c>
      <c r="D57" s="9">
        <v>60</v>
      </c>
      <c r="E57" s="9">
        <v>23.7</v>
      </c>
    </row>
    <row r="58" spans="1:5">
      <c r="A58" s="8">
        <v>57</v>
      </c>
      <c r="B58" s="9">
        <v>7.3</v>
      </c>
      <c r="C58" s="9">
        <v>28.1</v>
      </c>
      <c r="D58" s="9">
        <v>41.4</v>
      </c>
      <c r="E58" s="9">
        <v>5.5</v>
      </c>
    </row>
    <row r="59" spans="1:5">
      <c r="A59" s="8">
        <v>58</v>
      </c>
      <c r="B59" s="9">
        <v>136.19999999999999</v>
      </c>
      <c r="C59" s="9">
        <v>19.2</v>
      </c>
      <c r="D59" s="9">
        <v>16.600000000000001</v>
      </c>
      <c r="E59" s="9">
        <v>13.2</v>
      </c>
    </row>
    <row r="60" spans="1:5">
      <c r="A60" s="8">
        <v>59</v>
      </c>
      <c r="B60" s="9">
        <v>210.8</v>
      </c>
      <c r="C60" s="9">
        <v>49.6</v>
      </c>
      <c r="D60" s="9">
        <v>37.700000000000003</v>
      </c>
      <c r="E60" s="9">
        <v>23.8</v>
      </c>
    </row>
    <row r="61" spans="1:5">
      <c r="A61" s="8">
        <v>60</v>
      </c>
      <c r="B61" s="9">
        <v>210.7</v>
      </c>
      <c r="C61" s="9">
        <v>29.5</v>
      </c>
      <c r="D61" s="9">
        <v>9.3000000000000007</v>
      </c>
      <c r="E61" s="9">
        <v>18.399999999999999</v>
      </c>
    </row>
    <row r="62" spans="1:5">
      <c r="A62" s="8">
        <v>61</v>
      </c>
      <c r="B62" s="9">
        <v>53.5</v>
      </c>
      <c r="C62" s="9">
        <v>2</v>
      </c>
      <c r="D62" s="9">
        <v>21.4</v>
      </c>
      <c r="E62" s="9">
        <v>8.1</v>
      </c>
    </row>
    <row r="63" spans="1:5">
      <c r="A63" s="8">
        <v>62</v>
      </c>
      <c r="B63" s="9">
        <v>261.3</v>
      </c>
      <c r="C63" s="9">
        <v>42.7</v>
      </c>
      <c r="D63" s="9">
        <v>54.7</v>
      </c>
      <c r="E63" s="9">
        <v>24.2</v>
      </c>
    </row>
    <row r="64" spans="1:5">
      <c r="A64" s="8">
        <v>63</v>
      </c>
      <c r="B64" s="9">
        <v>239.3</v>
      </c>
      <c r="C64" s="9">
        <v>15.5</v>
      </c>
      <c r="D64" s="9">
        <v>27.3</v>
      </c>
      <c r="E64" s="9">
        <v>15.7</v>
      </c>
    </row>
    <row r="65" spans="1:5">
      <c r="A65" s="8">
        <v>64</v>
      </c>
      <c r="B65" s="9">
        <v>102.7</v>
      </c>
      <c r="C65" s="9">
        <v>29.6</v>
      </c>
      <c r="D65" s="9">
        <v>8.4</v>
      </c>
      <c r="E65" s="9">
        <v>14</v>
      </c>
    </row>
    <row r="66" spans="1:5">
      <c r="A66" s="8">
        <v>65</v>
      </c>
      <c r="B66" s="9">
        <v>131.1</v>
      </c>
      <c r="C66" s="9">
        <v>42.8</v>
      </c>
      <c r="D66" s="9">
        <v>28.9</v>
      </c>
      <c r="E66" s="9">
        <v>18</v>
      </c>
    </row>
    <row r="67" spans="1:5">
      <c r="A67" s="8">
        <v>66</v>
      </c>
      <c r="B67" s="9">
        <v>69</v>
      </c>
      <c r="C67" s="9">
        <v>9.3000000000000007</v>
      </c>
      <c r="D67" s="9">
        <v>0.9</v>
      </c>
      <c r="E67" s="9">
        <v>9.3000000000000007</v>
      </c>
    </row>
    <row r="68" spans="1:5">
      <c r="A68" s="8">
        <v>67</v>
      </c>
      <c r="B68" s="9">
        <v>31.5</v>
      </c>
      <c r="C68" s="9">
        <v>24.6</v>
      </c>
      <c r="D68" s="9">
        <v>2.2000000000000002</v>
      </c>
      <c r="E68" s="9">
        <v>9.5</v>
      </c>
    </row>
    <row r="69" spans="1:5">
      <c r="A69" s="8">
        <v>68</v>
      </c>
      <c r="B69" s="9">
        <v>139.30000000000001</v>
      </c>
      <c r="C69" s="9">
        <v>14.5</v>
      </c>
      <c r="D69" s="9">
        <v>10.199999999999999</v>
      </c>
      <c r="E69" s="9">
        <v>13.4</v>
      </c>
    </row>
    <row r="70" spans="1:5">
      <c r="A70" s="8">
        <v>69</v>
      </c>
      <c r="B70" s="9">
        <v>237.4</v>
      </c>
      <c r="C70" s="9">
        <v>27.5</v>
      </c>
      <c r="D70" s="9">
        <v>11</v>
      </c>
      <c r="E70" s="9">
        <v>18.899999999999999</v>
      </c>
    </row>
    <row r="71" spans="1:5">
      <c r="A71" s="8">
        <v>70</v>
      </c>
      <c r="B71" s="9">
        <v>216.8</v>
      </c>
      <c r="C71" s="9">
        <v>43.9</v>
      </c>
      <c r="D71" s="9">
        <v>27.2</v>
      </c>
      <c r="E71" s="9">
        <v>22.3</v>
      </c>
    </row>
    <row r="72" spans="1:5">
      <c r="A72" s="8">
        <v>71</v>
      </c>
      <c r="B72" s="9">
        <v>199.1</v>
      </c>
      <c r="C72" s="9">
        <v>30.6</v>
      </c>
      <c r="D72" s="9">
        <v>38.700000000000003</v>
      </c>
      <c r="E72" s="9">
        <v>18.3</v>
      </c>
    </row>
    <row r="73" spans="1:5">
      <c r="A73" s="8">
        <v>72</v>
      </c>
      <c r="B73" s="9">
        <v>109.8</v>
      </c>
      <c r="C73" s="9">
        <v>14.3</v>
      </c>
      <c r="D73" s="9">
        <v>31.7</v>
      </c>
      <c r="E73" s="9">
        <v>12.4</v>
      </c>
    </row>
    <row r="74" spans="1:5">
      <c r="A74" s="8">
        <v>73</v>
      </c>
      <c r="B74" s="9">
        <v>26.8</v>
      </c>
      <c r="C74" s="9">
        <v>33</v>
      </c>
      <c r="D74" s="9">
        <v>19.3</v>
      </c>
      <c r="E74" s="9">
        <v>8.8000000000000007</v>
      </c>
    </row>
    <row r="75" spans="1:5">
      <c r="A75" s="8">
        <v>74</v>
      </c>
      <c r="B75" s="9">
        <v>129.4</v>
      </c>
      <c r="C75" s="9">
        <v>5.7</v>
      </c>
      <c r="D75" s="9">
        <v>31.3</v>
      </c>
      <c r="E75" s="9">
        <v>11</v>
      </c>
    </row>
    <row r="76" spans="1:5">
      <c r="A76" s="8">
        <v>75</v>
      </c>
      <c r="B76" s="9">
        <v>213.4</v>
      </c>
      <c r="C76" s="9">
        <v>24.6</v>
      </c>
      <c r="D76" s="9">
        <v>13.1</v>
      </c>
      <c r="E76" s="9">
        <v>17</v>
      </c>
    </row>
    <row r="77" spans="1:5">
      <c r="A77" s="8">
        <v>76</v>
      </c>
      <c r="B77" s="9">
        <v>16.899999999999999</v>
      </c>
      <c r="C77" s="9">
        <v>43.7</v>
      </c>
      <c r="D77" s="9">
        <v>89.4</v>
      </c>
      <c r="E77" s="9">
        <v>8.6999999999999993</v>
      </c>
    </row>
    <row r="78" spans="1:5">
      <c r="A78" s="8">
        <v>77</v>
      </c>
      <c r="B78" s="9">
        <v>27.5</v>
      </c>
      <c r="C78" s="9">
        <v>1.6</v>
      </c>
      <c r="D78" s="9">
        <v>20.7</v>
      </c>
      <c r="E78" s="9">
        <v>6.9</v>
      </c>
    </row>
    <row r="79" spans="1:5">
      <c r="A79" s="8">
        <v>78</v>
      </c>
      <c r="B79" s="9">
        <v>120.5</v>
      </c>
      <c r="C79" s="9">
        <v>28.5</v>
      </c>
      <c r="D79" s="9">
        <v>14.2</v>
      </c>
      <c r="E79" s="9">
        <v>14.2</v>
      </c>
    </row>
    <row r="80" spans="1:5">
      <c r="A80" s="8">
        <v>79</v>
      </c>
      <c r="B80" s="9">
        <v>5.4</v>
      </c>
      <c r="C80" s="9">
        <v>29.9</v>
      </c>
      <c r="D80" s="9">
        <v>9.4</v>
      </c>
      <c r="E80" s="9">
        <v>5.3</v>
      </c>
    </row>
    <row r="81" spans="1:5">
      <c r="A81" s="8">
        <v>80</v>
      </c>
      <c r="B81" s="9">
        <v>116</v>
      </c>
      <c r="C81" s="9">
        <v>7.7</v>
      </c>
      <c r="D81" s="9">
        <v>23.1</v>
      </c>
      <c r="E81" s="9">
        <v>11</v>
      </c>
    </row>
    <row r="82" spans="1:5">
      <c r="A82" s="8">
        <v>81</v>
      </c>
      <c r="B82" s="9">
        <v>76.400000000000006</v>
      </c>
      <c r="C82" s="9">
        <v>26.7</v>
      </c>
      <c r="D82" s="9">
        <v>22.3</v>
      </c>
      <c r="E82" s="9">
        <v>11.8</v>
      </c>
    </row>
    <row r="83" spans="1:5">
      <c r="A83" s="8">
        <v>82</v>
      </c>
      <c r="B83" s="9">
        <v>239.8</v>
      </c>
      <c r="C83" s="9">
        <v>4.0999999999999996</v>
      </c>
      <c r="D83" s="9">
        <v>36.9</v>
      </c>
      <c r="E83" s="9">
        <v>12.3</v>
      </c>
    </row>
    <row r="84" spans="1:5">
      <c r="A84" s="8">
        <v>83</v>
      </c>
      <c r="B84" s="9">
        <v>75.3</v>
      </c>
      <c r="C84" s="9">
        <v>20.3</v>
      </c>
      <c r="D84" s="9">
        <v>32.5</v>
      </c>
      <c r="E84" s="9">
        <v>11.3</v>
      </c>
    </row>
    <row r="85" spans="1:5">
      <c r="A85" s="8">
        <v>84</v>
      </c>
      <c r="B85" s="9">
        <v>68.400000000000006</v>
      </c>
      <c r="C85" s="9">
        <v>44.5</v>
      </c>
      <c r="D85" s="9">
        <v>35.6</v>
      </c>
      <c r="E85" s="9">
        <v>13.6</v>
      </c>
    </row>
    <row r="86" spans="1:5">
      <c r="A86" s="8">
        <v>85</v>
      </c>
      <c r="B86" s="9">
        <v>213.5</v>
      </c>
      <c r="C86" s="9">
        <v>43</v>
      </c>
      <c r="D86" s="9">
        <v>33.799999999999997</v>
      </c>
      <c r="E86" s="9">
        <v>21.7</v>
      </c>
    </row>
    <row r="87" spans="1:5">
      <c r="A87" s="8">
        <v>86</v>
      </c>
      <c r="B87" s="9">
        <v>193.2</v>
      </c>
      <c r="C87" s="9">
        <v>18.399999999999999</v>
      </c>
      <c r="D87" s="9">
        <v>65.7</v>
      </c>
      <c r="E87" s="9">
        <v>15.2</v>
      </c>
    </row>
    <row r="88" spans="1:5">
      <c r="A88" s="8">
        <v>87</v>
      </c>
      <c r="B88" s="9">
        <v>76.3</v>
      </c>
      <c r="C88" s="9">
        <v>27.5</v>
      </c>
      <c r="D88" s="9">
        <v>16</v>
      </c>
      <c r="E88" s="9">
        <v>12</v>
      </c>
    </row>
    <row r="89" spans="1:5">
      <c r="A89" s="8">
        <v>88</v>
      </c>
      <c r="B89" s="9">
        <v>110.7</v>
      </c>
      <c r="C89" s="9">
        <v>40.6</v>
      </c>
      <c r="D89" s="9">
        <v>63.2</v>
      </c>
      <c r="E89" s="9">
        <v>16</v>
      </c>
    </row>
    <row r="90" spans="1:5">
      <c r="A90" s="8">
        <v>89</v>
      </c>
      <c r="B90" s="9">
        <v>88.3</v>
      </c>
      <c r="C90" s="9">
        <v>25.5</v>
      </c>
      <c r="D90" s="9">
        <v>73.400000000000006</v>
      </c>
      <c r="E90" s="9">
        <v>12.9</v>
      </c>
    </row>
    <row r="91" spans="1:5">
      <c r="A91" s="8">
        <v>90</v>
      </c>
      <c r="B91" s="9">
        <v>109.8</v>
      </c>
      <c r="C91" s="9">
        <v>47.8</v>
      </c>
      <c r="D91" s="9">
        <v>51.4</v>
      </c>
      <c r="E91" s="9">
        <v>16.7</v>
      </c>
    </row>
    <row r="92" spans="1:5">
      <c r="A92" s="8">
        <v>91</v>
      </c>
      <c r="B92" s="9">
        <v>134.30000000000001</v>
      </c>
      <c r="C92" s="9">
        <v>4.9000000000000004</v>
      </c>
      <c r="D92" s="9">
        <v>9.3000000000000007</v>
      </c>
      <c r="E92" s="9">
        <v>11.2</v>
      </c>
    </row>
    <row r="93" spans="1:5">
      <c r="A93" s="8">
        <v>92</v>
      </c>
      <c r="B93" s="9">
        <v>28.6</v>
      </c>
      <c r="C93" s="9">
        <v>1.5</v>
      </c>
      <c r="D93" s="9">
        <v>33</v>
      </c>
      <c r="E93" s="9">
        <v>7.3</v>
      </c>
    </row>
    <row r="94" spans="1:5">
      <c r="A94" s="8">
        <v>93</v>
      </c>
      <c r="B94" s="9">
        <v>217.7</v>
      </c>
      <c r="C94" s="9">
        <v>33.5</v>
      </c>
      <c r="D94" s="9">
        <v>59</v>
      </c>
      <c r="E94" s="9">
        <v>19.399999999999999</v>
      </c>
    </row>
    <row r="95" spans="1:5">
      <c r="A95" s="8">
        <v>94</v>
      </c>
      <c r="B95" s="9">
        <v>250.9</v>
      </c>
      <c r="C95" s="9">
        <v>36.5</v>
      </c>
      <c r="D95" s="9">
        <v>72.3</v>
      </c>
      <c r="E95" s="9">
        <v>22.2</v>
      </c>
    </row>
    <row r="96" spans="1:5">
      <c r="A96" s="8">
        <v>95</v>
      </c>
      <c r="B96" s="9">
        <v>107.4</v>
      </c>
      <c r="C96" s="9">
        <v>14</v>
      </c>
      <c r="D96" s="9">
        <v>10.9</v>
      </c>
      <c r="E96" s="9">
        <v>11.5</v>
      </c>
    </row>
    <row r="97" spans="1:5">
      <c r="A97" s="8">
        <v>96</v>
      </c>
      <c r="B97" s="9">
        <v>163.30000000000001</v>
      </c>
      <c r="C97" s="9">
        <v>31.6</v>
      </c>
      <c r="D97" s="9">
        <v>52.9</v>
      </c>
      <c r="E97" s="9">
        <v>16.899999999999999</v>
      </c>
    </row>
    <row r="98" spans="1:5">
      <c r="A98" s="8">
        <v>97</v>
      </c>
      <c r="B98" s="9">
        <v>197.6</v>
      </c>
      <c r="C98" s="9">
        <v>3.5</v>
      </c>
      <c r="D98" s="9">
        <v>5.9</v>
      </c>
      <c r="E98" s="9">
        <v>11.7</v>
      </c>
    </row>
    <row r="99" spans="1:5">
      <c r="A99" s="8">
        <v>98</v>
      </c>
      <c r="B99" s="9">
        <v>184.9</v>
      </c>
      <c r="C99" s="9">
        <v>21</v>
      </c>
      <c r="D99" s="9">
        <v>22</v>
      </c>
      <c r="E99" s="9">
        <v>15.5</v>
      </c>
    </row>
    <row r="100" spans="1:5">
      <c r="A100" s="8">
        <v>99</v>
      </c>
      <c r="B100" s="9">
        <v>289.7</v>
      </c>
      <c r="C100" s="9">
        <v>42.3</v>
      </c>
      <c r="D100" s="9">
        <v>51.2</v>
      </c>
      <c r="E100" s="9">
        <v>25.4</v>
      </c>
    </row>
    <row r="101" spans="1:5">
      <c r="A101" s="8">
        <v>100</v>
      </c>
      <c r="B101" s="9">
        <v>135.19999999999999</v>
      </c>
      <c r="C101" s="9">
        <v>41.7</v>
      </c>
      <c r="D101" s="9">
        <v>45.9</v>
      </c>
      <c r="E101" s="9">
        <v>17.2</v>
      </c>
    </row>
    <row r="102" spans="1:5">
      <c r="A102" s="8">
        <v>101</v>
      </c>
      <c r="B102" s="9">
        <v>222.4</v>
      </c>
      <c r="C102" s="9">
        <v>4.3</v>
      </c>
      <c r="D102" s="9">
        <v>49.8</v>
      </c>
      <c r="E102" s="9">
        <v>11.7</v>
      </c>
    </row>
    <row r="103" spans="1:5">
      <c r="A103" s="8">
        <v>102</v>
      </c>
      <c r="B103" s="9">
        <v>296.39999999999998</v>
      </c>
      <c r="C103" s="9">
        <v>36.299999999999997</v>
      </c>
      <c r="D103" s="9">
        <v>100.9</v>
      </c>
      <c r="E103" s="9">
        <v>23.8</v>
      </c>
    </row>
    <row r="104" spans="1:5">
      <c r="A104" s="8">
        <v>103</v>
      </c>
      <c r="B104" s="9">
        <v>280.2</v>
      </c>
      <c r="C104" s="9">
        <v>10.1</v>
      </c>
      <c r="D104" s="9">
        <v>21.4</v>
      </c>
      <c r="E104" s="9">
        <v>14.8</v>
      </c>
    </row>
    <row r="105" spans="1:5">
      <c r="A105" s="8">
        <v>104</v>
      </c>
      <c r="B105" s="9">
        <v>187.9</v>
      </c>
      <c r="C105" s="9">
        <v>17.2</v>
      </c>
      <c r="D105" s="9">
        <v>17.899999999999999</v>
      </c>
      <c r="E105" s="9">
        <v>14.7</v>
      </c>
    </row>
    <row r="106" spans="1:5">
      <c r="A106" s="8">
        <v>105</v>
      </c>
      <c r="B106" s="9">
        <v>238.2</v>
      </c>
      <c r="C106" s="9">
        <v>34.299999999999997</v>
      </c>
      <c r="D106" s="9">
        <v>5.3</v>
      </c>
      <c r="E106" s="9">
        <v>20.7</v>
      </c>
    </row>
    <row r="107" spans="1:5">
      <c r="A107" s="8">
        <v>106</v>
      </c>
      <c r="B107" s="9">
        <v>137.9</v>
      </c>
      <c r="C107" s="9">
        <v>46.4</v>
      </c>
      <c r="D107" s="9">
        <v>59</v>
      </c>
      <c r="E107" s="9">
        <v>19.2</v>
      </c>
    </row>
    <row r="108" spans="1:5">
      <c r="A108" s="8">
        <v>107</v>
      </c>
      <c r="B108" s="9">
        <v>25</v>
      </c>
      <c r="C108" s="9">
        <v>11</v>
      </c>
      <c r="D108" s="9">
        <v>29.7</v>
      </c>
      <c r="E108" s="9">
        <v>7.2</v>
      </c>
    </row>
    <row r="109" spans="1:5">
      <c r="A109" s="8">
        <v>108</v>
      </c>
      <c r="B109" s="9">
        <v>90.4</v>
      </c>
      <c r="C109" s="9">
        <v>0.3</v>
      </c>
      <c r="D109" s="9">
        <v>23.2</v>
      </c>
      <c r="E109" s="9">
        <v>8.6999999999999993</v>
      </c>
    </row>
    <row r="110" spans="1:5">
      <c r="A110" s="8">
        <v>109</v>
      </c>
      <c r="B110" s="9">
        <v>13.1</v>
      </c>
      <c r="C110" s="9">
        <v>0.4</v>
      </c>
      <c r="D110" s="9">
        <v>25.6</v>
      </c>
      <c r="E110" s="9">
        <v>5.3</v>
      </c>
    </row>
    <row r="111" spans="1:5">
      <c r="A111" s="8">
        <v>110</v>
      </c>
      <c r="B111" s="9">
        <v>255.4</v>
      </c>
      <c r="C111" s="9">
        <v>26.9</v>
      </c>
      <c r="D111" s="9">
        <v>5.5</v>
      </c>
      <c r="E111" s="9">
        <v>19.8</v>
      </c>
    </row>
    <row r="112" spans="1:5">
      <c r="A112" s="8">
        <v>111</v>
      </c>
      <c r="B112" s="9">
        <v>225.8</v>
      </c>
      <c r="C112" s="9">
        <v>8.1999999999999993</v>
      </c>
      <c r="D112" s="9">
        <v>56.5</v>
      </c>
      <c r="E112" s="9">
        <v>13.4</v>
      </c>
    </row>
    <row r="113" spans="1:5">
      <c r="A113" s="8">
        <v>112</v>
      </c>
      <c r="B113" s="9">
        <v>241.7</v>
      </c>
      <c r="C113" s="9">
        <v>38</v>
      </c>
      <c r="D113" s="9">
        <v>23.2</v>
      </c>
      <c r="E113" s="9">
        <v>21.8</v>
      </c>
    </row>
    <row r="114" spans="1:5">
      <c r="A114" s="8">
        <v>113</v>
      </c>
      <c r="B114" s="9">
        <v>175.7</v>
      </c>
      <c r="C114" s="9">
        <v>15.4</v>
      </c>
      <c r="D114" s="9">
        <v>2.4</v>
      </c>
      <c r="E114" s="9">
        <v>14.1</v>
      </c>
    </row>
    <row r="115" spans="1:5">
      <c r="A115" s="8">
        <v>114</v>
      </c>
      <c r="B115" s="9">
        <v>209.6</v>
      </c>
      <c r="C115" s="9">
        <v>20.6</v>
      </c>
      <c r="D115" s="9">
        <v>10.7</v>
      </c>
      <c r="E115" s="9">
        <v>15.9</v>
      </c>
    </row>
    <row r="116" spans="1:5">
      <c r="A116" s="8">
        <v>115</v>
      </c>
      <c r="B116" s="9">
        <v>78.2</v>
      </c>
      <c r="C116" s="9">
        <v>46.8</v>
      </c>
      <c r="D116" s="9">
        <v>34.5</v>
      </c>
      <c r="E116" s="9">
        <v>14.6</v>
      </c>
    </row>
    <row r="117" spans="1:5">
      <c r="A117" s="8">
        <v>116</v>
      </c>
      <c r="B117" s="9">
        <v>75.099999999999994</v>
      </c>
      <c r="C117" s="9">
        <v>35</v>
      </c>
      <c r="D117" s="9">
        <v>52.7</v>
      </c>
      <c r="E117" s="9">
        <v>12.6</v>
      </c>
    </row>
    <row r="118" spans="1:5">
      <c r="A118" s="8">
        <v>117</v>
      </c>
      <c r="B118" s="9">
        <v>139.19999999999999</v>
      </c>
      <c r="C118" s="9">
        <v>14.3</v>
      </c>
      <c r="D118" s="9">
        <v>25.6</v>
      </c>
      <c r="E118" s="9">
        <v>12.2</v>
      </c>
    </row>
    <row r="119" spans="1:5">
      <c r="A119" s="8">
        <v>118</v>
      </c>
      <c r="B119" s="9">
        <v>76.400000000000006</v>
      </c>
      <c r="C119" s="9">
        <v>0.8</v>
      </c>
      <c r="D119" s="9">
        <v>14.8</v>
      </c>
      <c r="E119" s="9">
        <v>9.4</v>
      </c>
    </row>
    <row r="120" spans="1:5">
      <c r="A120" s="8">
        <v>119</v>
      </c>
      <c r="B120" s="9">
        <v>125.7</v>
      </c>
      <c r="C120" s="9">
        <v>36.9</v>
      </c>
      <c r="D120" s="9">
        <v>79.2</v>
      </c>
      <c r="E120" s="9">
        <v>15.9</v>
      </c>
    </row>
    <row r="121" spans="1:5">
      <c r="A121" s="8">
        <v>120</v>
      </c>
      <c r="B121" s="9">
        <v>19.399999999999999</v>
      </c>
      <c r="C121" s="9">
        <v>16</v>
      </c>
      <c r="D121" s="9">
        <v>22.3</v>
      </c>
      <c r="E121" s="9">
        <v>6.6</v>
      </c>
    </row>
    <row r="122" spans="1:5">
      <c r="A122" s="8">
        <v>121</v>
      </c>
      <c r="B122" s="9">
        <v>141.30000000000001</v>
      </c>
      <c r="C122" s="9">
        <v>26.8</v>
      </c>
      <c r="D122" s="9">
        <v>46.2</v>
      </c>
      <c r="E122" s="9">
        <v>15.5</v>
      </c>
    </row>
    <row r="123" spans="1:5">
      <c r="A123" s="8">
        <v>122</v>
      </c>
      <c r="B123" s="9">
        <v>18.8</v>
      </c>
      <c r="C123" s="9">
        <v>21.7</v>
      </c>
      <c r="D123" s="9">
        <v>50.4</v>
      </c>
      <c r="E123" s="9">
        <v>7</v>
      </c>
    </row>
    <row r="124" spans="1:5">
      <c r="A124" s="8">
        <v>123</v>
      </c>
      <c r="B124" s="9">
        <v>224</v>
      </c>
      <c r="C124" s="9">
        <v>2.4</v>
      </c>
      <c r="D124" s="9">
        <v>15.6</v>
      </c>
      <c r="E124" s="9">
        <v>11.6</v>
      </c>
    </row>
    <row r="125" spans="1:5">
      <c r="A125" s="8">
        <v>124</v>
      </c>
      <c r="B125" s="9">
        <v>123.1</v>
      </c>
      <c r="C125" s="9">
        <v>34.6</v>
      </c>
      <c r="D125" s="9">
        <v>12.4</v>
      </c>
      <c r="E125" s="9">
        <v>15.2</v>
      </c>
    </row>
    <row r="126" spans="1:5">
      <c r="A126" s="8">
        <v>125</v>
      </c>
      <c r="B126" s="9">
        <v>229.5</v>
      </c>
      <c r="C126" s="9">
        <v>32.299999999999997</v>
      </c>
      <c r="D126" s="9">
        <v>74.2</v>
      </c>
      <c r="E126" s="9">
        <v>19.7</v>
      </c>
    </row>
    <row r="127" spans="1:5">
      <c r="A127" s="8">
        <v>126</v>
      </c>
      <c r="B127" s="9">
        <v>87.2</v>
      </c>
      <c r="C127" s="9">
        <v>11.8</v>
      </c>
      <c r="D127" s="9">
        <v>25.9</v>
      </c>
      <c r="E127" s="9">
        <v>10.6</v>
      </c>
    </row>
    <row r="128" spans="1:5">
      <c r="A128" s="8">
        <v>127</v>
      </c>
      <c r="B128" s="9">
        <v>7.8</v>
      </c>
      <c r="C128" s="9">
        <v>38.9</v>
      </c>
      <c r="D128" s="9">
        <v>50.6</v>
      </c>
      <c r="E128" s="9">
        <v>6.6</v>
      </c>
    </row>
    <row r="129" spans="1:5">
      <c r="A129" s="8">
        <v>128</v>
      </c>
      <c r="B129" s="9">
        <v>80.2</v>
      </c>
      <c r="C129" s="9">
        <v>0</v>
      </c>
      <c r="D129" s="9">
        <v>9.1999999999999993</v>
      </c>
      <c r="E129" s="9">
        <v>8.8000000000000007</v>
      </c>
    </row>
    <row r="130" spans="1:5">
      <c r="A130" s="8">
        <v>129</v>
      </c>
      <c r="B130" s="9">
        <v>220.3</v>
      </c>
      <c r="C130" s="9">
        <v>49</v>
      </c>
      <c r="D130" s="9">
        <v>3.2</v>
      </c>
      <c r="E130" s="9">
        <v>24.7</v>
      </c>
    </row>
    <row r="131" spans="1:5">
      <c r="A131" s="8">
        <v>130</v>
      </c>
      <c r="B131" s="9">
        <v>59.6</v>
      </c>
      <c r="C131" s="9">
        <v>12</v>
      </c>
      <c r="D131" s="9">
        <v>43.1</v>
      </c>
      <c r="E131" s="9">
        <v>9.6999999999999993</v>
      </c>
    </row>
    <row r="132" spans="1:5">
      <c r="A132" s="8">
        <v>131</v>
      </c>
      <c r="B132" s="9">
        <v>0.7</v>
      </c>
      <c r="C132" s="9">
        <v>39.6</v>
      </c>
      <c r="D132" s="9">
        <v>8.6999999999999993</v>
      </c>
      <c r="E132" s="9">
        <v>1.6</v>
      </c>
    </row>
    <row r="133" spans="1:5">
      <c r="A133" s="8">
        <v>132</v>
      </c>
      <c r="B133" s="9">
        <v>265.2</v>
      </c>
      <c r="C133" s="9">
        <v>2.9</v>
      </c>
      <c r="D133" s="9">
        <v>43</v>
      </c>
      <c r="E133" s="9">
        <v>12.7</v>
      </c>
    </row>
    <row r="134" spans="1:5">
      <c r="A134" s="8">
        <v>133</v>
      </c>
      <c r="B134" s="9">
        <v>8.4</v>
      </c>
      <c r="C134" s="9">
        <v>27.2</v>
      </c>
      <c r="D134" s="9">
        <v>2.1</v>
      </c>
      <c r="E134" s="9">
        <v>5.7</v>
      </c>
    </row>
    <row r="135" spans="1:5">
      <c r="A135" s="8">
        <v>134</v>
      </c>
      <c r="B135" s="9">
        <v>219.8</v>
      </c>
      <c r="C135" s="9">
        <v>33.5</v>
      </c>
      <c r="D135" s="9">
        <v>45.1</v>
      </c>
      <c r="E135" s="9">
        <v>19.600000000000001</v>
      </c>
    </row>
    <row r="136" spans="1:5">
      <c r="A136" s="8">
        <v>135</v>
      </c>
      <c r="B136" s="9">
        <v>36.9</v>
      </c>
      <c r="C136" s="9">
        <v>38.6</v>
      </c>
      <c r="D136" s="9">
        <v>65.599999999999994</v>
      </c>
      <c r="E136" s="9">
        <v>10.8</v>
      </c>
    </row>
    <row r="137" spans="1:5">
      <c r="A137" s="8">
        <v>136</v>
      </c>
      <c r="B137" s="9">
        <v>48.3</v>
      </c>
      <c r="C137" s="9">
        <v>47</v>
      </c>
      <c r="D137" s="9">
        <v>8.5</v>
      </c>
      <c r="E137" s="9">
        <v>11.6</v>
      </c>
    </row>
    <row r="138" spans="1:5">
      <c r="A138" s="8">
        <v>137</v>
      </c>
      <c r="B138" s="9">
        <v>25.6</v>
      </c>
      <c r="C138" s="9">
        <v>39</v>
      </c>
      <c r="D138" s="9">
        <v>9.3000000000000007</v>
      </c>
      <c r="E138" s="9">
        <v>9.5</v>
      </c>
    </row>
    <row r="139" spans="1:5">
      <c r="A139" s="8">
        <v>138</v>
      </c>
      <c r="B139" s="9">
        <v>273.7</v>
      </c>
      <c r="C139" s="9">
        <v>28.9</v>
      </c>
      <c r="D139" s="9">
        <v>59.7</v>
      </c>
      <c r="E139" s="9">
        <v>20.8</v>
      </c>
    </row>
    <row r="140" spans="1:5">
      <c r="A140" s="8">
        <v>139</v>
      </c>
      <c r="B140" s="9">
        <v>43</v>
      </c>
      <c r="C140" s="9">
        <v>25.9</v>
      </c>
      <c r="D140" s="9">
        <v>20.5</v>
      </c>
      <c r="E140" s="9">
        <v>9.6</v>
      </c>
    </row>
    <row r="141" spans="1:5">
      <c r="A141" s="8">
        <v>140</v>
      </c>
      <c r="B141" s="9">
        <v>184.9</v>
      </c>
      <c r="C141" s="9">
        <v>43.9</v>
      </c>
      <c r="D141" s="9">
        <v>1.7</v>
      </c>
      <c r="E141" s="9">
        <v>20.7</v>
      </c>
    </row>
    <row r="142" spans="1:5">
      <c r="A142" s="8">
        <v>141</v>
      </c>
      <c r="B142" s="9">
        <v>73.400000000000006</v>
      </c>
      <c r="C142" s="9">
        <v>17</v>
      </c>
      <c r="D142" s="9">
        <v>12.9</v>
      </c>
      <c r="E142" s="9">
        <v>10.9</v>
      </c>
    </row>
    <row r="143" spans="1:5">
      <c r="A143" s="8">
        <v>142</v>
      </c>
      <c r="B143" s="9">
        <v>193.7</v>
      </c>
      <c r="C143" s="9">
        <v>35.4</v>
      </c>
      <c r="D143" s="9">
        <v>75.599999999999994</v>
      </c>
      <c r="E143" s="9">
        <v>19.2</v>
      </c>
    </row>
    <row r="144" spans="1:5">
      <c r="A144" s="8">
        <v>143</v>
      </c>
      <c r="B144" s="9">
        <v>220.5</v>
      </c>
      <c r="C144" s="9">
        <v>33.200000000000003</v>
      </c>
      <c r="D144" s="9">
        <v>37.9</v>
      </c>
      <c r="E144" s="9">
        <v>20.100000000000001</v>
      </c>
    </row>
    <row r="145" spans="1:5">
      <c r="A145" s="8">
        <v>144</v>
      </c>
      <c r="B145" s="9">
        <v>104.6</v>
      </c>
      <c r="C145" s="9">
        <v>5.7</v>
      </c>
      <c r="D145" s="9">
        <v>34.4</v>
      </c>
      <c r="E145" s="9">
        <v>10.4</v>
      </c>
    </row>
    <row r="146" spans="1:5">
      <c r="A146" s="8">
        <v>145</v>
      </c>
      <c r="B146" s="9">
        <v>96.2</v>
      </c>
      <c r="C146" s="9">
        <v>14.8</v>
      </c>
      <c r="D146" s="9">
        <v>38.9</v>
      </c>
      <c r="E146" s="9">
        <v>11.4</v>
      </c>
    </row>
    <row r="147" spans="1:5">
      <c r="A147" s="8">
        <v>146</v>
      </c>
      <c r="B147" s="9">
        <v>140.30000000000001</v>
      </c>
      <c r="C147" s="9">
        <v>1.9</v>
      </c>
      <c r="D147" s="9">
        <v>9</v>
      </c>
      <c r="E147" s="9">
        <v>10.3</v>
      </c>
    </row>
    <row r="148" spans="1:5">
      <c r="A148" s="8">
        <v>147</v>
      </c>
      <c r="B148" s="9">
        <v>240.1</v>
      </c>
      <c r="C148" s="9">
        <v>7.3</v>
      </c>
      <c r="D148" s="9">
        <v>8.6999999999999993</v>
      </c>
      <c r="E148" s="9">
        <v>13.2</v>
      </c>
    </row>
    <row r="149" spans="1:5">
      <c r="A149" s="8">
        <v>148</v>
      </c>
      <c r="B149" s="9">
        <v>243.2</v>
      </c>
      <c r="C149" s="9">
        <v>49</v>
      </c>
      <c r="D149" s="9">
        <v>44.3</v>
      </c>
      <c r="E149" s="9">
        <v>25.4</v>
      </c>
    </row>
    <row r="150" spans="1:5">
      <c r="A150" s="8">
        <v>149</v>
      </c>
      <c r="B150" s="9">
        <v>38</v>
      </c>
      <c r="C150" s="9">
        <v>40.299999999999997</v>
      </c>
      <c r="D150" s="9">
        <v>11.9</v>
      </c>
      <c r="E150" s="9">
        <v>10.9</v>
      </c>
    </row>
    <row r="151" spans="1:5">
      <c r="A151" s="8">
        <v>150</v>
      </c>
      <c r="B151" s="9">
        <v>44.7</v>
      </c>
      <c r="C151" s="9">
        <v>25.8</v>
      </c>
      <c r="D151" s="9">
        <v>20.6</v>
      </c>
      <c r="E151" s="9">
        <v>10.1</v>
      </c>
    </row>
    <row r="152" spans="1:5">
      <c r="A152" s="8">
        <v>151</v>
      </c>
      <c r="B152" s="9">
        <v>280.7</v>
      </c>
      <c r="C152" s="9">
        <v>13.9</v>
      </c>
      <c r="D152" s="9">
        <v>37</v>
      </c>
      <c r="E152" s="9">
        <v>16.100000000000001</v>
      </c>
    </row>
    <row r="153" spans="1:5">
      <c r="A153" s="8">
        <v>152</v>
      </c>
      <c r="B153" s="9">
        <v>121</v>
      </c>
      <c r="C153" s="9">
        <v>8.4</v>
      </c>
      <c r="D153" s="9">
        <v>48.7</v>
      </c>
      <c r="E153" s="9">
        <v>11.6</v>
      </c>
    </row>
    <row r="154" spans="1:5">
      <c r="A154" s="8">
        <v>153</v>
      </c>
      <c r="B154" s="9">
        <v>197.6</v>
      </c>
      <c r="C154" s="9">
        <v>23.3</v>
      </c>
      <c r="D154" s="9">
        <v>14.2</v>
      </c>
      <c r="E154" s="9">
        <v>16.600000000000001</v>
      </c>
    </row>
    <row r="155" spans="1:5">
      <c r="A155" s="8">
        <v>154</v>
      </c>
      <c r="B155" s="9">
        <v>171.3</v>
      </c>
      <c r="C155" s="9">
        <v>39.700000000000003</v>
      </c>
      <c r="D155" s="9">
        <v>37.700000000000003</v>
      </c>
      <c r="E155" s="9">
        <v>19</v>
      </c>
    </row>
    <row r="156" spans="1:5">
      <c r="A156" s="8">
        <v>155</v>
      </c>
      <c r="B156" s="9">
        <v>187.8</v>
      </c>
      <c r="C156" s="9">
        <v>21.1</v>
      </c>
      <c r="D156" s="9">
        <v>9.5</v>
      </c>
      <c r="E156" s="9">
        <v>15.6</v>
      </c>
    </row>
    <row r="157" spans="1:5">
      <c r="A157" s="8">
        <v>156</v>
      </c>
      <c r="B157" s="9">
        <v>4.0999999999999996</v>
      </c>
      <c r="C157" s="9">
        <v>11.6</v>
      </c>
      <c r="D157" s="9">
        <v>5.7</v>
      </c>
      <c r="E157" s="9">
        <v>3.2</v>
      </c>
    </row>
    <row r="158" spans="1:5">
      <c r="A158" s="8">
        <v>157</v>
      </c>
      <c r="B158" s="9">
        <v>93.9</v>
      </c>
      <c r="C158" s="9">
        <v>43.5</v>
      </c>
      <c r="D158" s="9">
        <v>50.5</v>
      </c>
      <c r="E158" s="9">
        <v>15.3</v>
      </c>
    </row>
    <row r="159" spans="1:5">
      <c r="A159" s="8">
        <v>158</v>
      </c>
      <c r="B159" s="9">
        <v>149.80000000000001</v>
      </c>
      <c r="C159" s="9">
        <v>1.3</v>
      </c>
      <c r="D159" s="9">
        <v>24.3</v>
      </c>
      <c r="E159" s="9">
        <v>10.1</v>
      </c>
    </row>
    <row r="160" spans="1:5">
      <c r="A160" s="8">
        <v>159</v>
      </c>
      <c r="B160" s="9">
        <v>11.7</v>
      </c>
      <c r="C160" s="9">
        <v>36.9</v>
      </c>
      <c r="D160" s="9">
        <v>45.2</v>
      </c>
      <c r="E160" s="9">
        <v>7.3</v>
      </c>
    </row>
    <row r="161" spans="1:5">
      <c r="A161" s="8">
        <v>160</v>
      </c>
      <c r="B161" s="9">
        <v>131.69999999999999</v>
      </c>
      <c r="C161" s="9">
        <v>18.399999999999999</v>
      </c>
      <c r="D161" s="9">
        <v>34.6</v>
      </c>
      <c r="E161" s="9">
        <v>12.9</v>
      </c>
    </row>
    <row r="162" spans="1:5">
      <c r="A162" s="8">
        <v>161</v>
      </c>
      <c r="B162" s="9">
        <v>172.5</v>
      </c>
      <c r="C162" s="9">
        <v>18.100000000000001</v>
      </c>
      <c r="D162" s="9">
        <v>30.7</v>
      </c>
      <c r="E162" s="9">
        <v>14.4</v>
      </c>
    </row>
    <row r="163" spans="1:5">
      <c r="A163" s="8">
        <v>162</v>
      </c>
      <c r="B163" s="9">
        <v>85.7</v>
      </c>
      <c r="C163" s="9">
        <v>35.799999999999997</v>
      </c>
      <c r="D163" s="9">
        <v>49.3</v>
      </c>
      <c r="E163" s="9">
        <v>13.3</v>
      </c>
    </row>
    <row r="164" spans="1:5">
      <c r="A164" s="8">
        <v>163</v>
      </c>
      <c r="B164" s="9">
        <v>188.4</v>
      </c>
      <c r="C164" s="9">
        <v>18.100000000000001</v>
      </c>
      <c r="D164" s="9">
        <v>25.6</v>
      </c>
      <c r="E164" s="9">
        <v>14.9</v>
      </c>
    </row>
    <row r="165" spans="1:5">
      <c r="A165" s="8">
        <v>164</v>
      </c>
      <c r="B165" s="9">
        <v>163.5</v>
      </c>
      <c r="C165" s="9">
        <v>36.799999999999997</v>
      </c>
      <c r="D165" s="9">
        <v>7.4</v>
      </c>
      <c r="E165" s="9">
        <v>18</v>
      </c>
    </row>
    <row r="166" spans="1:5">
      <c r="A166" s="8">
        <v>165</v>
      </c>
      <c r="B166" s="9">
        <v>117.2</v>
      </c>
      <c r="C166" s="9">
        <v>14.7</v>
      </c>
      <c r="D166" s="9">
        <v>5.4</v>
      </c>
      <c r="E166" s="9">
        <v>11.9</v>
      </c>
    </row>
    <row r="167" spans="1:5">
      <c r="A167" s="8">
        <v>166</v>
      </c>
      <c r="B167" s="9">
        <v>234.5</v>
      </c>
      <c r="C167" s="9">
        <v>3.4</v>
      </c>
      <c r="D167" s="9">
        <v>84.8</v>
      </c>
      <c r="E167" s="9">
        <v>11.9</v>
      </c>
    </row>
    <row r="168" spans="1:5">
      <c r="A168" s="8">
        <v>167</v>
      </c>
      <c r="B168" s="9">
        <v>17.899999999999999</v>
      </c>
      <c r="C168" s="9">
        <v>37.6</v>
      </c>
      <c r="D168" s="9">
        <v>21.6</v>
      </c>
      <c r="E168" s="9">
        <v>8</v>
      </c>
    </row>
    <row r="169" spans="1:5">
      <c r="A169" s="8">
        <v>168</v>
      </c>
      <c r="B169" s="9">
        <v>206.8</v>
      </c>
      <c r="C169" s="9">
        <v>5.2</v>
      </c>
      <c r="D169" s="9">
        <v>19.399999999999999</v>
      </c>
      <c r="E169" s="9">
        <v>12.2</v>
      </c>
    </row>
    <row r="170" spans="1:5">
      <c r="A170" s="8">
        <v>169</v>
      </c>
      <c r="B170" s="9">
        <v>215.4</v>
      </c>
      <c r="C170" s="9">
        <v>23.6</v>
      </c>
      <c r="D170" s="9">
        <v>57.6</v>
      </c>
      <c r="E170" s="9">
        <v>17.100000000000001</v>
      </c>
    </row>
    <row r="171" spans="1:5">
      <c r="A171" s="8">
        <v>170</v>
      </c>
      <c r="B171" s="9">
        <v>284.3</v>
      </c>
      <c r="C171" s="9">
        <v>10.6</v>
      </c>
      <c r="D171" s="9">
        <v>6.4</v>
      </c>
      <c r="E171" s="9">
        <v>15</v>
      </c>
    </row>
    <row r="172" spans="1:5">
      <c r="A172" s="8">
        <v>171</v>
      </c>
      <c r="B172" s="9">
        <v>50</v>
      </c>
      <c r="C172" s="9">
        <v>11.6</v>
      </c>
      <c r="D172" s="9">
        <v>18.399999999999999</v>
      </c>
      <c r="E172" s="9">
        <v>8.4</v>
      </c>
    </row>
    <row r="173" spans="1:5">
      <c r="A173" s="8">
        <v>172</v>
      </c>
      <c r="B173" s="9">
        <v>164.5</v>
      </c>
      <c r="C173" s="9">
        <v>20.9</v>
      </c>
      <c r="D173" s="9">
        <v>47.4</v>
      </c>
      <c r="E173" s="9">
        <v>14.5</v>
      </c>
    </row>
    <row r="174" spans="1:5">
      <c r="A174" s="8">
        <v>173</v>
      </c>
      <c r="B174" s="9">
        <v>19.600000000000001</v>
      </c>
      <c r="C174" s="9">
        <v>20.100000000000001</v>
      </c>
      <c r="D174" s="9">
        <v>17</v>
      </c>
      <c r="E174" s="9">
        <v>7.6</v>
      </c>
    </row>
    <row r="175" spans="1:5">
      <c r="A175" s="8">
        <v>174</v>
      </c>
      <c r="B175" s="9">
        <v>168.4</v>
      </c>
      <c r="C175" s="9">
        <v>7.1</v>
      </c>
      <c r="D175" s="9">
        <v>12.8</v>
      </c>
      <c r="E175" s="9">
        <v>11.7</v>
      </c>
    </row>
    <row r="176" spans="1:5">
      <c r="A176" s="8">
        <v>175</v>
      </c>
      <c r="B176" s="9">
        <v>222.4</v>
      </c>
      <c r="C176" s="9">
        <v>3.4</v>
      </c>
      <c r="D176" s="9">
        <v>13.1</v>
      </c>
      <c r="E176" s="9">
        <v>11.5</v>
      </c>
    </row>
    <row r="177" spans="1:5">
      <c r="A177" s="8">
        <v>176</v>
      </c>
      <c r="B177" s="9">
        <v>276.89999999999998</v>
      </c>
      <c r="C177" s="9">
        <v>48.9</v>
      </c>
      <c r="D177" s="9">
        <v>41.8</v>
      </c>
      <c r="E177" s="9">
        <v>27</v>
      </c>
    </row>
    <row r="178" spans="1:5">
      <c r="A178" s="8">
        <v>177</v>
      </c>
      <c r="B178" s="9">
        <v>248.4</v>
      </c>
      <c r="C178" s="9">
        <v>30.2</v>
      </c>
      <c r="D178" s="9">
        <v>20.3</v>
      </c>
      <c r="E178" s="9">
        <v>20.2</v>
      </c>
    </row>
    <row r="179" spans="1:5">
      <c r="A179" s="8">
        <v>178</v>
      </c>
      <c r="B179" s="9">
        <v>170.2</v>
      </c>
      <c r="C179" s="9">
        <v>7.8</v>
      </c>
      <c r="D179" s="9">
        <v>35.200000000000003</v>
      </c>
      <c r="E179" s="9">
        <v>11.7</v>
      </c>
    </row>
    <row r="180" spans="1:5">
      <c r="A180" s="8">
        <v>179</v>
      </c>
      <c r="B180" s="9">
        <v>276.7</v>
      </c>
      <c r="C180" s="9">
        <v>2.2999999999999998</v>
      </c>
      <c r="D180" s="9">
        <v>23.7</v>
      </c>
      <c r="E180" s="9">
        <v>11.8</v>
      </c>
    </row>
    <row r="181" spans="1:5">
      <c r="A181" s="8">
        <v>180</v>
      </c>
      <c r="B181" s="9">
        <v>165.6</v>
      </c>
      <c r="C181" s="9">
        <v>10</v>
      </c>
      <c r="D181" s="9">
        <v>17.600000000000001</v>
      </c>
      <c r="E181" s="9">
        <v>12.6</v>
      </c>
    </row>
    <row r="182" spans="1:5">
      <c r="A182" s="8">
        <v>181</v>
      </c>
      <c r="B182" s="9">
        <v>156.6</v>
      </c>
      <c r="C182" s="9">
        <v>2.6</v>
      </c>
      <c r="D182" s="9">
        <v>8.3000000000000007</v>
      </c>
      <c r="E182" s="9">
        <v>10.5</v>
      </c>
    </row>
    <row r="183" spans="1:5">
      <c r="A183" s="8">
        <v>182</v>
      </c>
      <c r="B183" s="9">
        <v>218.5</v>
      </c>
      <c r="C183" s="9">
        <v>5.4</v>
      </c>
      <c r="D183" s="9">
        <v>27.4</v>
      </c>
      <c r="E183" s="9">
        <v>12.2</v>
      </c>
    </row>
    <row r="184" spans="1:5">
      <c r="A184" s="8">
        <v>183</v>
      </c>
      <c r="B184" s="9">
        <v>56.2</v>
      </c>
      <c r="C184" s="9">
        <v>5.7</v>
      </c>
      <c r="D184" s="9">
        <v>29.7</v>
      </c>
      <c r="E184" s="9">
        <v>8.6999999999999993</v>
      </c>
    </row>
    <row r="185" spans="1:5">
      <c r="A185" s="8">
        <v>184</v>
      </c>
      <c r="B185" s="9">
        <v>287.60000000000002</v>
      </c>
      <c r="C185" s="9">
        <v>43</v>
      </c>
      <c r="D185" s="9">
        <v>71.8</v>
      </c>
      <c r="E185" s="9">
        <v>26.2</v>
      </c>
    </row>
    <row r="186" spans="1:5">
      <c r="A186" s="8">
        <v>185</v>
      </c>
      <c r="B186" s="9">
        <v>253.8</v>
      </c>
      <c r="C186" s="9">
        <v>21.3</v>
      </c>
      <c r="D186" s="9">
        <v>30</v>
      </c>
      <c r="E186" s="9">
        <v>17.600000000000001</v>
      </c>
    </row>
    <row r="187" spans="1:5">
      <c r="A187" s="8">
        <v>186</v>
      </c>
      <c r="B187" s="9">
        <v>205</v>
      </c>
      <c r="C187" s="9">
        <v>45.1</v>
      </c>
      <c r="D187" s="9">
        <v>19.600000000000001</v>
      </c>
      <c r="E187" s="9">
        <v>22.6</v>
      </c>
    </row>
    <row r="188" spans="1:5">
      <c r="A188" s="8">
        <v>187</v>
      </c>
      <c r="B188" s="9">
        <v>139.5</v>
      </c>
      <c r="C188" s="9">
        <v>2.1</v>
      </c>
      <c r="D188" s="9">
        <v>26.6</v>
      </c>
      <c r="E188" s="9">
        <v>10.3</v>
      </c>
    </row>
    <row r="189" spans="1:5">
      <c r="A189" s="8">
        <v>188</v>
      </c>
      <c r="B189" s="9">
        <v>191.1</v>
      </c>
      <c r="C189" s="9">
        <v>28.7</v>
      </c>
      <c r="D189" s="9">
        <v>18.2</v>
      </c>
      <c r="E189" s="9">
        <v>17.3</v>
      </c>
    </row>
    <row r="190" spans="1:5">
      <c r="A190" s="8">
        <v>189</v>
      </c>
      <c r="B190" s="9">
        <v>286</v>
      </c>
      <c r="C190" s="9">
        <v>13.9</v>
      </c>
      <c r="D190" s="9">
        <v>3.7</v>
      </c>
      <c r="E190" s="9">
        <v>15.9</v>
      </c>
    </row>
    <row r="191" spans="1:5">
      <c r="A191" s="8">
        <v>190</v>
      </c>
      <c r="B191" s="9">
        <v>18.7</v>
      </c>
      <c r="C191" s="9">
        <v>12.1</v>
      </c>
      <c r="D191" s="9">
        <v>23.4</v>
      </c>
      <c r="E191" s="9">
        <v>6.7</v>
      </c>
    </row>
    <row r="192" spans="1:5">
      <c r="A192" s="8">
        <v>191</v>
      </c>
      <c r="B192" s="9">
        <v>39.5</v>
      </c>
      <c r="C192" s="9">
        <v>41.1</v>
      </c>
      <c r="D192" s="9">
        <v>5.8</v>
      </c>
      <c r="E192" s="9">
        <v>10.8</v>
      </c>
    </row>
    <row r="193" spans="1:5">
      <c r="A193" s="8">
        <v>192</v>
      </c>
      <c r="B193" s="9">
        <v>75.5</v>
      </c>
      <c r="C193" s="9">
        <v>10.8</v>
      </c>
      <c r="D193" s="9">
        <v>6</v>
      </c>
      <c r="E193" s="9">
        <v>9.9</v>
      </c>
    </row>
    <row r="194" spans="1:5">
      <c r="A194" s="8">
        <v>193</v>
      </c>
      <c r="B194" s="9">
        <v>17.2</v>
      </c>
      <c r="C194" s="9">
        <v>4.0999999999999996</v>
      </c>
      <c r="D194" s="9">
        <v>31.6</v>
      </c>
      <c r="E194" s="9">
        <v>5.9</v>
      </c>
    </row>
    <row r="195" spans="1:5">
      <c r="A195" s="8">
        <v>194</v>
      </c>
      <c r="B195" s="9">
        <v>166.8</v>
      </c>
      <c r="C195" s="9">
        <v>42</v>
      </c>
      <c r="D195" s="9">
        <v>3.6</v>
      </c>
      <c r="E195" s="9">
        <v>19.600000000000001</v>
      </c>
    </row>
    <row r="196" spans="1:5">
      <c r="A196" s="8">
        <v>195</v>
      </c>
      <c r="B196" s="9">
        <v>149.69999999999999</v>
      </c>
      <c r="C196" s="9">
        <v>35.6</v>
      </c>
      <c r="D196" s="9">
        <v>6</v>
      </c>
      <c r="E196" s="9">
        <v>17.3</v>
      </c>
    </row>
    <row r="197" spans="1:5">
      <c r="A197" s="8">
        <v>196</v>
      </c>
      <c r="B197" s="9">
        <v>38.200000000000003</v>
      </c>
      <c r="C197" s="9">
        <v>3.7</v>
      </c>
      <c r="D197" s="9">
        <v>13.8</v>
      </c>
      <c r="E197" s="9">
        <v>7.6</v>
      </c>
    </row>
    <row r="198" spans="1:5">
      <c r="A198" s="8">
        <v>197</v>
      </c>
      <c r="B198" s="9">
        <v>94.2</v>
      </c>
      <c r="C198" s="9">
        <v>4.9000000000000004</v>
      </c>
      <c r="D198" s="9">
        <v>8.1</v>
      </c>
      <c r="E198" s="9">
        <v>9.6999999999999993</v>
      </c>
    </row>
    <row r="199" spans="1:5">
      <c r="A199" s="8">
        <v>198</v>
      </c>
      <c r="B199" s="9">
        <v>177</v>
      </c>
      <c r="C199" s="9">
        <v>9.3000000000000007</v>
      </c>
      <c r="D199" s="9">
        <v>6.4</v>
      </c>
      <c r="E199" s="9">
        <v>12.8</v>
      </c>
    </row>
    <row r="200" spans="1:5">
      <c r="A200" s="8">
        <v>199</v>
      </c>
      <c r="B200" s="9">
        <v>283.60000000000002</v>
      </c>
      <c r="C200" s="9">
        <v>42</v>
      </c>
      <c r="D200" s="9">
        <v>66.2</v>
      </c>
      <c r="E200" s="9">
        <v>25.5</v>
      </c>
    </row>
    <row r="201" spans="1:5">
      <c r="A201" s="8">
        <v>200</v>
      </c>
      <c r="B201" s="9">
        <v>232.1</v>
      </c>
      <c r="C201" s="9">
        <v>8.6</v>
      </c>
      <c r="D201" s="9">
        <v>8.6999999999999993</v>
      </c>
      <c r="E201" s="9">
        <v>13.4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5E54-E60C-4DAC-AEB2-500718FD2137}">
  <dimension ref="A1:I201"/>
  <sheetViews>
    <sheetView tabSelected="1" workbookViewId="0">
      <selection activeCell="H5" sqref="H5"/>
    </sheetView>
  </sheetViews>
  <sheetFormatPr defaultRowHeight="15"/>
  <cols>
    <col min="8" max="8" width="11.140625" bestFit="1" customWidth="1"/>
    <col min="9" max="9" width="12.28515625" bestFit="1" customWidth="1"/>
  </cols>
  <sheetData>
    <row r="1" spans="1:9">
      <c r="A1" s="6" t="s">
        <v>0</v>
      </c>
      <c r="B1" s="7" t="s">
        <v>1</v>
      </c>
      <c r="C1" s="7" t="s">
        <v>2</v>
      </c>
      <c r="D1" s="7" t="s">
        <v>3</v>
      </c>
      <c r="E1" s="7" t="s">
        <v>4</v>
      </c>
    </row>
    <row r="2" spans="1:9">
      <c r="A2" s="8">
        <v>1</v>
      </c>
      <c r="B2" s="9">
        <v>230.1</v>
      </c>
      <c r="C2" s="9">
        <v>37.799999999999997</v>
      </c>
      <c r="D2" s="9">
        <v>69.2</v>
      </c>
      <c r="E2" s="9">
        <v>22.1</v>
      </c>
    </row>
    <row r="3" spans="1:9">
      <c r="A3" s="8">
        <v>2</v>
      </c>
      <c r="B3" s="9">
        <v>44.5</v>
      </c>
      <c r="C3" s="9">
        <v>39.299999999999997</v>
      </c>
      <c r="D3" s="9">
        <v>45.1</v>
      </c>
      <c r="E3" s="9">
        <v>10.4</v>
      </c>
    </row>
    <row r="4" spans="1:9">
      <c r="A4" s="8">
        <v>3</v>
      </c>
      <c r="B4" s="9">
        <v>17.2</v>
      </c>
      <c r="C4" s="9">
        <v>45.9</v>
      </c>
      <c r="D4" s="9">
        <v>69.3</v>
      </c>
      <c r="E4" s="9">
        <v>9.3000000000000007</v>
      </c>
    </row>
    <row r="5" spans="1:9">
      <c r="A5" s="8">
        <v>4</v>
      </c>
      <c r="B5" s="9">
        <v>151.5</v>
      </c>
      <c r="C5" s="9">
        <v>41.3</v>
      </c>
      <c r="D5" s="9">
        <v>58.5</v>
      </c>
      <c r="E5" s="9">
        <v>18.5</v>
      </c>
      <c r="H5" s="12" t="s">
        <v>2</v>
      </c>
      <c r="I5" t="s">
        <v>5</v>
      </c>
    </row>
    <row r="6" spans="1:9">
      <c r="A6" s="8">
        <v>5</v>
      </c>
      <c r="B6" s="9">
        <v>180.8</v>
      </c>
      <c r="C6" s="9">
        <v>10.8</v>
      </c>
      <c r="D6" s="9">
        <v>58.4</v>
      </c>
      <c r="E6" s="9">
        <v>12.9</v>
      </c>
      <c r="H6">
        <v>0</v>
      </c>
      <c r="I6" s="13">
        <v>8.8000000000000007</v>
      </c>
    </row>
    <row r="7" spans="1:9">
      <c r="A7" s="8">
        <v>6</v>
      </c>
      <c r="B7" s="9">
        <v>8.6999999999999993</v>
      </c>
      <c r="C7" s="9">
        <v>48.9</v>
      </c>
      <c r="D7" s="9">
        <v>75</v>
      </c>
      <c r="E7" s="9">
        <v>7.2</v>
      </c>
      <c r="H7">
        <v>0.3</v>
      </c>
      <c r="I7" s="13">
        <v>8.6999999999999993</v>
      </c>
    </row>
    <row r="8" spans="1:9">
      <c r="A8" s="8">
        <v>7</v>
      </c>
      <c r="B8" s="9">
        <v>57.5</v>
      </c>
      <c r="C8" s="9">
        <v>32.799999999999997</v>
      </c>
      <c r="D8" s="9">
        <v>23.5</v>
      </c>
      <c r="E8" s="9">
        <v>11.8</v>
      </c>
      <c r="H8">
        <v>0.4</v>
      </c>
      <c r="I8" s="13">
        <v>5.3</v>
      </c>
    </row>
    <row r="9" spans="1:9">
      <c r="A9" s="8">
        <v>8</v>
      </c>
      <c r="B9" s="9">
        <v>120.2</v>
      </c>
      <c r="C9" s="9">
        <v>19.600000000000001</v>
      </c>
      <c r="D9" s="9">
        <v>11.6</v>
      </c>
      <c r="E9" s="9">
        <v>13.2</v>
      </c>
      <c r="H9">
        <v>0.8</v>
      </c>
      <c r="I9" s="13">
        <v>9.4</v>
      </c>
    </row>
    <row r="10" spans="1:9">
      <c r="A10" s="8">
        <v>9</v>
      </c>
      <c r="B10" s="9">
        <v>8.6</v>
      </c>
      <c r="C10" s="9">
        <v>2.1</v>
      </c>
      <c r="D10" s="9">
        <v>1</v>
      </c>
      <c r="E10" s="9">
        <v>4.8</v>
      </c>
      <c r="H10">
        <v>1.3</v>
      </c>
      <c r="I10" s="13">
        <v>10.1</v>
      </c>
    </row>
    <row r="11" spans="1:9">
      <c r="A11" s="8">
        <v>10</v>
      </c>
      <c r="B11" s="9">
        <v>199.8</v>
      </c>
      <c r="C11" s="9">
        <v>2.6</v>
      </c>
      <c r="D11" s="9">
        <v>21.2</v>
      </c>
      <c r="E11" s="9">
        <v>10.6</v>
      </c>
      <c r="H11">
        <v>1.4</v>
      </c>
      <c r="I11" s="13">
        <v>9.5</v>
      </c>
    </row>
    <row r="12" spans="1:9">
      <c r="A12" s="8">
        <v>11</v>
      </c>
      <c r="B12" s="9">
        <v>66.099999999999994</v>
      </c>
      <c r="C12" s="9">
        <v>5.8</v>
      </c>
      <c r="D12" s="9">
        <v>24.2</v>
      </c>
      <c r="E12" s="9">
        <v>8.6</v>
      </c>
      <c r="H12">
        <v>1.5</v>
      </c>
      <c r="I12" s="13">
        <v>16.899999999999999</v>
      </c>
    </row>
    <row r="13" spans="1:9">
      <c r="A13" s="8">
        <v>12</v>
      </c>
      <c r="B13" s="9">
        <v>214.7</v>
      </c>
      <c r="C13" s="9">
        <v>24</v>
      </c>
      <c r="D13" s="9">
        <v>4</v>
      </c>
      <c r="E13" s="9">
        <v>17.399999999999999</v>
      </c>
      <c r="H13">
        <v>1.6</v>
      </c>
      <c r="I13" s="13">
        <v>6.9</v>
      </c>
    </row>
    <row r="14" spans="1:9">
      <c r="A14" s="8">
        <v>13</v>
      </c>
      <c r="B14" s="9">
        <v>23.8</v>
      </c>
      <c r="C14" s="9">
        <v>35.1</v>
      </c>
      <c r="D14" s="9">
        <v>65.900000000000006</v>
      </c>
      <c r="E14" s="9">
        <v>9.1999999999999993</v>
      </c>
      <c r="H14">
        <v>1.9</v>
      </c>
      <c r="I14" s="13">
        <v>10.3</v>
      </c>
    </row>
    <row r="15" spans="1:9">
      <c r="A15" s="8">
        <v>14</v>
      </c>
      <c r="B15" s="9">
        <v>97.5</v>
      </c>
      <c r="C15" s="9">
        <v>7.6</v>
      </c>
      <c r="D15" s="9">
        <v>7.2</v>
      </c>
      <c r="E15" s="9">
        <v>9.6999999999999993</v>
      </c>
      <c r="H15">
        <v>2</v>
      </c>
      <c r="I15" s="13">
        <v>8.1</v>
      </c>
    </row>
    <row r="16" spans="1:9">
      <c r="A16" s="8">
        <v>15</v>
      </c>
      <c r="B16" s="9">
        <v>204.1</v>
      </c>
      <c r="C16" s="9">
        <v>32.9</v>
      </c>
      <c r="D16" s="9">
        <v>46</v>
      </c>
      <c r="E16" s="9">
        <v>19</v>
      </c>
      <c r="H16">
        <v>2.1</v>
      </c>
      <c r="I16" s="13">
        <v>15.100000000000001</v>
      </c>
    </row>
    <row r="17" spans="1:9">
      <c r="A17" s="8">
        <v>16</v>
      </c>
      <c r="B17" s="9">
        <v>195.4</v>
      </c>
      <c r="C17" s="9">
        <v>47.7</v>
      </c>
      <c r="D17" s="9">
        <v>52.9</v>
      </c>
      <c r="E17" s="9">
        <v>22.4</v>
      </c>
      <c r="H17">
        <v>2.2999999999999998</v>
      </c>
      <c r="I17" s="13">
        <v>11.8</v>
      </c>
    </row>
    <row r="18" spans="1:9">
      <c r="A18" s="8">
        <v>17</v>
      </c>
      <c r="B18" s="9">
        <v>67.8</v>
      </c>
      <c r="C18" s="9">
        <v>36.6</v>
      </c>
      <c r="D18" s="9">
        <v>114</v>
      </c>
      <c r="E18" s="9">
        <v>12.5</v>
      </c>
      <c r="H18">
        <v>2.4</v>
      </c>
      <c r="I18" s="13">
        <v>11.6</v>
      </c>
    </row>
    <row r="19" spans="1:9">
      <c r="A19" s="8">
        <v>18</v>
      </c>
      <c r="B19" s="9">
        <v>281.39999999999998</v>
      </c>
      <c r="C19" s="9">
        <v>39.6</v>
      </c>
      <c r="D19" s="9">
        <v>55.8</v>
      </c>
      <c r="E19" s="9">
        <v>24.4</v>
      </c>
      <c r="H19">
        <v>2.6</v>
      </c>
      <c r="I19" s="13">
        <v>21.1</v>
      </c>
    </row>
    <row r="20" spans="1:9">
      <c r="A20" s="8">
        <v>19</v>
      </c>
      <c r="B20" s="9">
        <v>69.2</v>
      </c>
      <c r="C20" s="9">
        <v>20.5</v>
      </c>
      <c r="D20" s="9">
        <v>18.3</v>
      </c>
      <c r="E20" s="9">
        <v>11.3</v>
      </c>
      <c r="H20">
        <v>2.9</v>
      </c>
      <c r="I20" s="13">
        <v>12.7</v>
      </c>
    </row>
    <row r="21" spans="1:9">
      <c r="A21" s="8">
        <v>20</v>
      </c>
      <c r="B21" s="9">
        <v>147.30000000000001</v>
      </c>
      <c r="C21" s="9">
        <v>23.9</v>
      </c>
      <c r="D21" s="9">
        <v>19.100000000000001</v>
      </c>
      <c r="E21" s="9">
        <v>14.6</v>
      </c>
      <c r="H21">
        <v>3.1</v>
      </c>
      <c r="I21" s="13">
        <v>11.4</v>
      </c>
    </row>
    <row r="22" spans="1:9">
      <c r="A22" s="8">
        <v>21</v>
      </c>
      <c r="B22" s="9">
        <v>218.4</v>
      </c>
      <c r="C22" s="9">
        <v>27.7</v>
      </c>
      <c r="D22" s="9">
        <v>53.4</v>
      </c>
      <c r="E22" s="9">
        <v>18</v>
      </c>
      <c r="H22">
        <v>3.4</v>
      </c>
      <c r="I22" s="13">
        <v>23.4</v>
      </c>
    </row>
    <row r="23" spans="1:9">
      <c r="A23" s="8">
        <v>22</v>
      </c>
      <c r="B23" s="9">
        <v>237.4</v>
      </c>
      <c r="C23" s="9">
        <v>5.0999999999999996</v>
      </c>
      <c r="D23" s="9">
        <v>23.5</v>
      </c>
      <c r="E23" s="9">
        <v>12.5</v>
      </c>
      <c r="H23">
        <v>3.5</v>
      </c>
      <c r="I23" s="13">
        <v>23.7</v>
      </c>
    </row>
    <row r="24" spans="1:9">
      <c r="A24" s="8">
        <v>23</v>
      </c>
      <c r="B24" s="9">
        <v>13.2</v>
      </c>
      <c r="C24" s="9">
        <v>15.9</v>
      </c>
      <c r="D24" s="9">
        <v>49.6</v>
      </c>
      <c r="E24" s="9">
        <v>5.6</v>
      </c>
      <c r="H24">
        <v>3.7</v>
      </c>
      <c r="I24" s="13">
        <v>7.6</v>
      </c>
    </row>
    <row r="25" spans="1:9">
      <c r="A25" s="8">
        <v>24</v>
      </c>
      <c r="B25" s="9">
        <v>228.3</v>
      </c>
      <c r="C25" s="9">
        <v>16.899999999999999</v>
      </c>
      <c r="D25" s="9">
        <v>26.2</v>
      </c>
      <c r="E25" s="9">
        <v>15.5</v>
      </c>
      <c r="H25">
        <v>4.0999999999999996</v>
      </c>
      <c r="I25" s="13">
        <v>31</v>
      </c>
    </row>
    <row r="26" spans="1:9">
      <c r="A26" s="8">
        <v>25</v>
      </c>
      <c r="B26" s="9">
        <v>62.3</v>
      </c>
      <c r="C26" s="9">
        <v>12.6</v>
      </c>
      <c r="D26" s="9">
        <v>18.3</v>
      </c>
      <c r="E26" s="9">
        <v>9.6999999999999993</v>
      </c>
      <c r="H26">
        <v>4.3</v>
      </c>
      <c r="I26" s="13">
        <v>11.7</v>
      </c>
    </row>
    <row r="27" spans="1:9">
      <c r="A27" s="8">
        <v>26</v>
      </c>
      <c r="B27" s="9">
        <v>262.89999999999998</v>
      </c>
      <c r="C27" s="9">
        <v>3.5</v>
      </c>
      <c r="D27" s="9">
        <v>19.5</v>
      </c>
      <c r="E27" s="9">
        <v>12</v>
      </c>
      <c r="H27">
        <v>4.9000000000000004</v>
      </c>
      <c r="I27" s="13">
        <v>20.9</v>
      </c>
    </row>
    <row r="28" spans="1:9">
      <c r="A28" s="8">
        <v>27</v>
      </c>
      <c r="B28" s="9">
        <v>142.9</v>
      </c>
      <c r="C28" s="9">
        <v>29.3</v>
      </c>
      <c r="D28" s="9">
        <v>12.6</v>
      </c>
      <c r="E28" s="9">
        <v>15</v>
      </c>
      <c r="H28">
        <v>5.0999999999999996</v>
      </c>
      <c r="I28" s="13">
        <v>12.5</v>
      </c>
    </row>
    <row r="29" spans="1:9">
      <c r="A29" s="8">
        <v>28</v>
      </c>
      <c r="B29" s="9">
        <v>240.1</v>
      </c>
      <c r="C29" s="9">
        <v>16.7</v>
      </c>
      <c r="D29" s="9">
        <v>22.9</v>
      </c>
      <c r="E29" s="9">
        <v>15.9</v>
      </c>
      <c r="H29">
        <v>5.2</v>
      </c>
      <c r="I29" s="13">
        <v>12.2</v>
      </c>
    </row>
    <row r="30" spans="1:9">
      <c r="A30" s="8">
        <v>29</v>
      </c>
      <c r="B30" s="9">
        <v>248.8</v>
      </c>
      <c r="C30" s="9">
        <v>27.1</v>
      </c>
      <c r="D30" s="9">
        <v>22.9</v>
      </c>
      <c r="E30" s="9">
        <v>18.899999999999999</v>
      </c>
      <c r="H30">
        <v>5.4</v>
      </c>
      <c r="I30" s="13">
        <v>12.2</v>
      </c>
    </row>
    <row r="31" spans="1:9">
      <c r="A31" s="8">
        <v>30</v>
      </c>
      <c r="B31" s="9">
        <v>70.599999999999994</v>
      </c>
      <c r="C31" s="9">
        <v>16</v>
      </c>
      <c r="D31" s="9">
        <v>40.799999999999997</v>
      </c>
      <c r="E31" s="9">
        <v>10.5</v>
      </c>
      <c r="H31">
        <v>5.7</v>
      </c>
      <c r="I31" s="13">
        <v>30.099999999999998</v>
      </c>
    </row>
    <row r="32" spans="1:9">
      <c r="A32" s="8">
        <v>31</v>
      </c>
      <c r="B32" s="9">
        <v>292.89999999999998</v>
      </c>
      <c r="C32" s="9">
        <v>28.3</v>
      </c>
      <c r="D32" s="9">
        <v>43.2</v>
      </c>
      <c r="E32" s="9">
        <v>21.4</v>
      </c>
      <c r="H32">
        <v>5.8</v>
      </c>
      <c r="I32" s="13">
        <v>8.6</v>
      </c>
    </row>
    <row r="33" spans="1:9">
      <c r="A33" s="8">
        <v>32</v>
      </c>
      <c r="B33" s="9">
        <v>112.9</v>
      </c>
      <c r="C33" s="9">
        <v>17.399999999999999</v>
      </c>
      <c r="D33" s="9">
        <v>38.6</v>
      </c>
      <c r="E33" s="9">
        <v>11.9</v>
      </c>
      <c r="H33">
        <v>7.1</v>
      </c>
      <c r="I33" s="13">
        <v>11.7</v>
      </c>
    </row>
    <row r="34" spans="1:9">
      <c r="A34" s="8">
        <v>33</v>
      </c>
      <c r="B34" s="9">
        <v>97.2</v>
      </c>
      <c r="C34" s="9">
        <v>1.5</v>
      </c>
      <c r="D34" s="9">
        <v>30</v>
      </c>
      <c r="E34" s="9">
        <v>9.6</v>
      </c>
      <c r="H34">
        <v>7.3</v>
      </c>
      <c r="I34" s="13">
        <v>13.2</v>
      </c>
    </row>
    <row r="35" spans="1:9">
      <c r="A35" s="8">
        <v>34</v>
      </c>
      <c r="B35" s="9">
        <v>265.60000000000002</v>
      </c>
      <c r="C35" s="9">
        <v>20</v>
      </c>
      <c r="D35" s="9">
        <v>0.3</v>
      </c>
      <c r="E35" s="9">
        <v>17.399999999999999</v>
      </c>
      <c r="H35">
        <v>7.6</v>
      </c>
      <c r="I35" s="13">
        <v>9.6999999999999993</v>
      </c>
    </row>
    <row r="36" spans="1:9">
      <c r="A36" s="8">
        <v>35</v>
      </c>
      <c r="B36" s="9">
        <v>95.7</v>
      </c>
      <c r="C36" s="9">
        <v>1.4</v>
      </c>
      <c r="D36" s="9">
        <v>7.4</v>
      </c>
      <c r="E36" s="9">
        <v>9.5</v>
      </c>
      <c r="H36">
        <v>7.7</v>
      </c>
      <c r="I36" s="13">
        <v>11</v>
      </c>
    </row>
    <row r="37" spans="1:9">
      <c r="A37" s="8">
        <v>36</v>
      </c>
      <c r="B37" s="9">
        <v>290.7</v>
      </c>
      <c r="C37" s="9">
        <v>4.0999999999999996</v>
      </c>
      <c r="D37" s="9">
        <v>8.5</v>
      </c>
      <c r="E37" s="9">
        <v>12.8</v>
      </c>
      <c r="H37">
        <v>7.8</v>
      </c>
      <c r="I37" s="13">
        <v>11.7</v>
      </c>
    </row>
    <row r="38" spans="1:9">
      <c r="A38" s="8">
        <v>37</v>
      </c>
      <c r="B38" s="9">
        <v>266.89999999999998</v>
      </c>
      <c r="C38" s="9">
        <v>43.8</v>
      </c>
      <c r="D38" s="9">
        <v>5</v>
      </c>
      <c r="E38" s="9">
        <v>25.4</v>
      </c>
      <c r="H38">
        <v>8.1999999999999993</v>
      </c>
      <c r="I38" s="13">
        <v>13.4</v>
      </c>
    </row>
    <row r="39" spans="1:9">
      <c r="A39" s="8">
        <v>38</v>
      </c>
      <c r="B39" s="9">
        <v>74.7</v>
      </c>
      <c r="C39" s="9">
        <v>49.4</v>
      </c>
      <c r="D39" s="9">
        <v>45.7</v>
      </c>
      <c r="E39" s="9">
        <v>14.7</v>
      </c>
      <c r="H39">
        <v>8.4</v>
      </c>
      <c r="I39" s="13">
        <v>24.5</v>
      </c>
    </row>
    <row r="40" spans="1:9">
      <c r="A40" s="8">
        <v>39</v>
      </c>
      <c r="B40" s="9">
        <v>43.1</v>
      </c>
      <c r="C40" s="9">
        <v>26.7</v>
      </c>
      <c r="D40" s="9">
        <v>35.1</v>
      </c>
      <c r="E40" s="9">
        <v>10.1</v>
      </c>
      <c r="H40">
        <v>8.6</v>
      </c>
      <c r="I40" s="13">
        <v>13.4</v>
      </c>
    </row>
    <row r="41" spans="1:9">
      <c r="A41" s="8">
        <v>40</v>
      </c>
      <c r="B41" s="9">
        <v>228</v>
      </c>
      <c r="C41" s="9">
        <v>37.700000000000003</v>
      </c>
      <c r="D41" s="9">
        <v>32</v>
      </c>
      <c r="E41" s="9">
        <v>21.5</v>
      </c>
      <c r="H41">
        <v>9.3000000000000007</v>
      </c>
      <c r="I41" s="13">
        <v>22.1</v>
      </c>
    </row>
    <row r="42" spans="1:9">
      <c r="A42" s="8">
        <v>41</v>
      </c>
      <c r="B42" s="9">
        <v>202.5</v>
      </c>
      <c r="C42" s="9">
        <v>22.3</v>
      </c>
      <c r="D42" s="9">
        <v>31.6</v>
      </c>
      <c r="E42" s="9">
        <v>16.600000000000001</v>
      </c>
      <c r="H42">
        <v>9.6</v>
      </c>
      <c r="I42" s="13">
        <v>10.7</v>
      </c>
    </row>
    <row r="43" spans="1:9">
      <c r="A43" s="8">
        <v>42</v>
      </c>
      <c r="B43" s="9">
        <v>177</v>
      </c>
      <c r="C43" s="9">
        <v>33.4</v>
      </c>
      <c r="D43" s="9">
        <v>38.700000000000003</v>
      </c>
      <c r="E43" s="9">
        <v>17.100000000000001</v>
      </c>
      <c r="H43">
        <v>9.9</v>
      </c>
      <c r="I43" s="13">
        <v>10.6</v>
      </c>
    </row>
    <row r="44" spans="1:9">
      <c r="A44" s="8">
        <v>43</v>
      </c>
      <c r="B44" s="9">
        <v>293.60000000000002</v>
      </c>
      <c r="C44" s="9">
        <v>27.7</v>
      </c>
      <c r="D44" s="9">
        <v>1.8</v>
      </c>
      <c r="E44" s="9">
        <v>20.7</v>
      </c>
      <c r="H44">
        <v>10</v>
      </c>
      <c r="I44" s="13">
        <v>12.6</v>
      </c>
    </row>
    <row r="45" spans="1:9">
      <c r="A45" s="8">
        <v>44</v>
      </c>
      <c r="B45" s="9">
        <v>206.9</v>
      </c>
      <c r="C45" s="9">
        <v>8.4</v>
      </c>
      <c r="D45" s="9">
        <v>26.4</v>
      </c>
      <c r="E45" s="9">
        <v>12.9</v>
      </c>
      <c r="H45">
        <v>10.1</v>
      </c>
      <c r="I45" s="13">
        <v>14.8</v>
      </c>
    </row>
    <row r="46" spans="1:9">
      <c r="A46" s="8">
        <v>45</v>
      </c>
      <c r="B46" s="9">
        <v>25.1</v>
      </c>
      <c r="C46" s="9">
        <v>25.7</v>
      </c>
      <c r="D46" s="9">
        <v>43.3</v>
      </c>
      <c r="E46" s="9">
        <v>8.5</v>
      </c>
      <c r="H46">
        <v>10.6</v>
      </c>
      <c r="I46" s="13">
        <v>15</v>
      </c>
    </row>
    <row r="47" spans="1:9">
      <c r="A47" s="8">
        <v>46</v>
      </c>
      <c r="B47" s="9">
        <v>175.1</v>
      </c>
      <c r="C47" s="9">
        <v>22.5</v>
      </c>
      <c r="D47" s="9">
        <v>31.5</v>
      </c>
      <c r="E47" s="9">
        <v>14.9</v>
      </c>
      <c r="H47">
        <v>10.8</v>
      </c>
      <c r="I47" s="13">
        <v>22.8</v>
      </c>
    </row>
    <row r="48" spans="1:9">
      <c r="A48" s="8">
        <v>47</v>
      </c>
      <c r="B48" s="9">
        <v>89.7</v>
      </c>
      <c r="C48" s="9">
        <v>9.9</v>
      </c>
      <c r="D48" s="9">
        <v>35.700000000000003</v>
      </c>
      <c r="E48" s="9">
        <v>10.6</v>
      </c>
      <c r="H48">
        <v>11</v>
      </c>
      <c r="I48" s="13">
        <v>7.2</v>
      </c>
    </row>
    <row r="49" spans="1:9">
      <c r="A49" s="8">
        <v>48</v>
      </c>
      <c r="B49" s="9">
        <v>239.9</v>
      </c>
      <c r="C49" s="9">
        <v>41.5</v>
      </c>
      <c r="D49" s="9">
        <v>18.5</v>
      </c>
      <c r="E49" s="9">
        <v>23.2</v>
      </c>
      <c r="H49">
        <v>11.6</v>
      </c>
      <c r="I49" s="13">
        <v>11.600000000000001</v>
      </c>
    </row>
    <row r="50" spans="1:9">
      <c r="A50" s="8">
        <v>49</v>
      </c>
      <c r="B50" s="9">
        <v>227.2</v>
      </c>
      <c r="C50" s="9">
        <v>15.8</v>
      </c>
      <c r="D50" s="9">
        <v>49.9</v>
      </c>
      <c r="E50" s="9">
        <v>14.8</v>
      </c>
      <c r="H50">
        <v>11.7</v>
      </c>
      <c r="I50" s="13">
        <v>9.6999999999999993</v>
      </c>
    </row>
    <row r="51" spans="1:9">
      <c r="A51" s="8">
        <v>50</v>
      </c>
      <c r="B51" s="9">
        <v>66.900000000000006</v>
      </c>
      <c r="C51" s="9">
        <v>11.7</v>
      </c>
      <c r="D51" s="9">
        <v>36.799999999999997</v>
      </c>
      <c r="E51" s="9">
        <v>9.6999999999999993</v>
      </c>
      <c r="H51">
        <v>11.8</v>
      </c>
      <c r="I51" s="13">
        <v>10.6</v>
      </c>
    </row>
    <row r="52" spans="1:9">
      <c r="A52" s="8">
        <v>51</v>
      </c>
      <c r="B52" s="9">
        <v>199.8</v>
      </c>
      <c r="C52" s="9">
        <v>3.1</v>
      </c>
      <c r="D52" s="9">
        <v>34.6</v>
      </c>
      <c r="E52" s="9">
        <v>11.4</v>
      </c>
      <c r="H52">
        <v>12</v>
      </c>
      <c r="I52" s="13">
        <v>9.6999999999999993</v>
      </c>
    </row>
    <row r="53" spans="1:9">
      <c r="A53" s="8">
        <v>52</v>
      </c>
      <c r="B53" s="9">
        <v>100.4</v>
      </c>
      <c r="C53" s="9">
        <v>9.6</v>
      </c>
      <c r="D53" s="9">
        <v>3.6</v>
      </c>
      <c r="E53" s="9">
        <v>10.7</v>
      </c>
      <c r="H53">
        <v>12.1</v>
      </c>
      <c r="I53" s="13">
        <v>6.7</v>
      </c>
    </row>
    <row r="54" spans="1:9">
      <c r="A54" s="8">
        <v>53</v>
      </c>
      <c r="B54" s="9">
        <v>216.4</v>
      </c>
      <c r="C54" s="9">
        <v>41.7</v>
      </c>
      <c r="D54" s="9">
        <v>39.6</v>
      </c>
      <c r="E54" s="9">
        <v>22.6</v>
      </c>
      <c r="H54">
        <v>12.6</v>
      </c>
      <c r="I54" s="13">
        <v>9.6999999999999993</v>
      </c>
    </row>
    <row r="55" spans="1:9">
      <c r="A55" s="8">
        <v>54</v>
      </c>
      <c r="B55" s="9">
        <v>182.6</v>
      </c>
      <c r="C55" s="9">
        <v>46.2</v>
      </c>
      <c r="D55" s="9">
        <v>58.7</v>
      </c>
      <c r="E55" s="9">
        <v>21.2</v>
      </c>
      <c r="H55">
        <v>13.9</v>
      </c>
      <c r="I55" s="13">
        <v>32</v>
      </c>
    </row>
    <row r="56" spans="1:9">
      <c r="A56" s="8">
        <v>55</v>
      </c>
      <c r="B56" s="9">
        <v>262.7</v>
      </c>
      <c r="C56" s="9">
        <v>28.8</v>
      </c>
      <c r="D56" s="9">
        <v>15.9</v>
      </c>
      <c r="E56" s="9">
        <v>20.2</v>
      </c>
      <c r="H56">
        <v>14</v>
      </c>
      <c r="I56" s="13">
        <v>11.5</v>
      </c>
    </row>
    <row r="57" spans="1:9">
      <c r="A57" s="8">
        <v>56</v>
      </c>
      <c r="B57" s="9">
        <v>198.9</v>
      </c>
      <c r="C57" s="9">
        <v>49.4</v>
      </c>
      <c r="D57" s="9">
        <v>60</v>
      </c>
      <c r="E57" s="9">
        <v>23.7</v>
      </c>
      <c r="H57">
        <v>14.3</v>
      </c>
      <c r="I57" s="13">
        <v>24.6</v>
      </c>
    </row>
    <row r="58" spans="1:9">
      <c r="A58" s="8">
        <v>57</v>
      </c>
      <c r="B58" s="9">
        <v>7.3</v>
      </c>
      <c r="C58" s="9">
        <v>28.1</v>
      </c>
      <c r="D58" s="9">
        <v>41.4</v>
      </c>
      <c r="E58" s="9">
        <v>5.5</v>
      </c>
      <c r="H58">
        <v>14.5</v>
      </c>
      <c r="I58" s="13">
        <v>13.4</v>
      </c>
    </row>
    <row r="59" spans="1:9">
      <c r="A59" s="8">
        <v>58</v>
      </c>
      <c r="B59" s="9">
        <v>136.19999999999999</v>
      </c>
      <c r="C59" s="9">
        <v>19.2</v>
      </c>
      <c r="D59" s="9">
        <v>16.600000000000001</v>
      </c>
      <c r="E59" s="9">
        <v>13.2</v>
      </c>
      <c r="H59">
        <v>14.7</v>
      </c>
      <c r="I59" s="13">
        <v>11.9</v>
      </c>
    </row>
    <row r="60" spans="1:9">
      <c r="A60" s="8">
        <v>59</v>
      </c>
      <c r="B60" s="9">
        <v>210.8</v>
      </c>
      <c r="C60" s="9">
        <v>49.6</v>
      </c>
      <c r="D60" s="9">
        <v>37.700000000000003</v>
      </c>
      <c r="E60" s="9">
        <v>23.8</v>
      </c>
      <c r="H60">
        <v>14.8</v>
      </c>
      <c r="I60" s="13">
        <v>11.4</v>
      </c>
    </row>
    <row r="61" spans="1:9">
      <c r="A61" s="8">
        <v>60</v>
      </c>
      <c r="B61" s="9">
        <v>210.7</v>
      </c>
      <c r="C61" s="9">
        <v>29.5</v>
      </c>
      <c r="D61" s="9">
        <v>9.3000000000000007</v>
      </c>
      <c r="E61" s="9">
        <v>18.399999999999999</v>
      </c>
      <c r="H61">
        <v>15.4</v>
      </c>
      <c r="I61" s="13">
        <v>14.1</v>
      </c>
    </row>
    <row r="62" spans="1:9">
      <c r="A62" s="8">
        <v>61</v>
      </c>
      <c r="B62" s="9">
        <v>53.5</v>
      </c>
      <c r="C62" s="9">
        <v>2</v>
      </c>
      <c r="D62" s="9">
        <v>21.4</v>
      </c>
      <c r="E62" s="9">
        <v>8.1</v>
      </c>
      <c r="H62">
        <v>15.5</v>
      </c>
      <c r="I62" s="13">
        <v>15.7</v>
      </c>
    </row>
    <row r="63" spans="1:9">
      <c r="A63" s="8">
        <v>62</v>
      </c>
      <c r="B63" s="9">
        <v>261.3</v>
      </c>
      <c r="C63" s="9">
        <v>42.7</v>
      </c>
      <c r="D63" s="9">
        <v>54.7</v>
      </c>
      <c r="E63" s="9">
        <v>24.2</v>
      </c>
      <c r="H63">
        <v>15.8</v>
      </c>
      <c r="I63" s="13">
        <v>14.8</v>
      </c>
    </row>
    <row r="64" spans="1:9">
      <c r="A64" s="8">
        <v>63</v>
      </c>
      <c r="B64" s="9">
        <v>239.3</v>
      </c>
      <c r="C64" s="9">
        <v>15.5</v>
      </c>
      <c r="D64" s="9">
        <v>27.3</v>
      </c>
      <c r="E64" s="9">
        <v>15.7</v>
      </c>
      <c r="H64">
        <v>15.9</v>
      </c>
      <c r="I64" s="13">
        <v>5.6</v>
      </c>
    </row>
    <row r="65" spans="1:9">
      <c r="A65" s="8">
        <v>64</v>
      </c>
      <c r="B65" s="9">
        <v>102.7</v>
      </c>
      <c r="C65" s="9">
        <v>29.6</v>
      </c>
      <c r="D65" s="9">
        <v>8.4</v>
      </c>
      <c r="E65" s="9">
        <v>14</v>
      </c>
      <c r="H65">
        <v>16</v>
      </c>
      <c r="I65" s="13">
        <v>17.100000000000001</v>
      </c>
    </row>
    <row r="66" spans="1:9">
      <c r="A66" s="8">
        <v>65</v>
      </c>
      <c r="B66" s="9">
        <v>131.1</v>
      </c>
      <c r="C66" s="9">
        <v>42.8</v>
      </c>
      <c r="D66" s="9">
        <v>28.9</v>
      </c>
      <c r="E66" s="9">
        <v>18</v>
      </c>
      <c r="H66">
        <v>16.7</v>
      </c>
      <c r="I66" s="13">
        <v>15.9</v>
      </c>
    </row>
    <row r="67" spans="1:9">
      <c r="A67" s="8">
        <v>66</v>
      </c>
      <c r="B67" s="9">
        <v>69</v>
      </c>
      <c r="C67" s="9">
        <v>9.3000000000000007</v>
      </c>
      <c r="D67" s="9">
        <v>0.9</v>
      </c>
      <c r="E67" s="9">
        <v>9.3000000000000007</v>
      </c>
      <c r="H67">
        <v>16.899999999999999</v>
      </c>
      <c r="I67" s="13">
        <v>15.5</v>
      </c>
    </row>
    <row r="68" spans="1:9">
      <c r="A68" s="8">
        <v>67</v>
      </c>
      <c r="B68" s="9">
        <v>31.5</v>
      </c>
      <c r="C68" s="9">
        <v>24.6</v>
      </c>
      <c r="D68" s="9">
        <v>2.2000000000000002</v>
      </c>
      <c r="E68" s="9">
        <v>9.5</v>
      </c>
      <c r="H68">
        <v>17</v>
      </c>
      <c r="I68" s="13">
        <v>10.9</v>
      </c>
    </row>
    <row r="69" spans="1:9">
      <c r="A69" s="8">
        <v>68</v>
      </c>
      <c r="B69" s="9">
        <v>139.30000000000001</v>
      </c>
      <c r="C69" s="9">
        <v>14.5</v>
      </c>
      <c r="D69" s="9">
        <v>10.199999999999999</v>
      </c>
      <c r="E69" s="9">
        <v>13.4</v>
      </c>
      <c r="H69">
        <v>17.2</v>
      </c>
      <c r="I69" s="13">
        <v>14.7</v>
      </c>
    </row>
    <row r="70" spans="1:9">
      <c r="A70" s="8">
        <v>69</v>
      </c>
      <c r="B70" s="9">
        <v>237.4</v>
      </c>
      <c r="C70" s="9">
        <v>27.5</v>
      </c>
      <c r="D70" s="9">
        <v>11</v>
      </c>
      <c r="E70" s="9">
        <v>18.899999999999999</v>
      </c>
      <c r="H70">
        <v>17.399999999999999</v>
      </c>
      <c r="I70" s="13">
        <v>11.9</v>
      </c>
    </row>
    <row r="71" spans="1:9">
      <c r="A71" s="8">
        <v>70</v>
      </c>
      <c r="B71" s="9">
        <v>216.8</v>
      </c>
      <c r="C71" s="9">
        <v>43.9</v>
      </c>
      <c r="D71" s="9">
        <v>27.2</v>
      </c>
      <c r="E71" s="9">
        <v>22.3</v>
      </c>
      <c r="H71">
        <v>18.100000000000001</v>
      </c>
      <c r="I71" s="13">
        <v>29.3</v>
      </c>
    </row>
    <row r="72" spans="1:9">
      <c r="A72" s="8">
        <v>71</v>
      </c>
      <c r="B72" s="9">
        <v>199.1</v>
      </c>
      <c r="C72" s="9">
        <v>30.6</v>
      </c>
      <c r="D72" s="9">
        <v>38.700000000000003</v>
      </c>
      <c r="E72" s="9">
        <v>18.3</v>
      </c>
      <c r="H72">
        <v>18.399999999999999</v>
      </c>
      <c r="I72" s="13">
        <v>28.1</v>
      </c>
    </row>
    <row r="73" spans="1:9">
      <c r="A73" s="8">
        <v>72</v>
      </c>
      <c r="B73" s="9">
        <v>109.8</v>
      </c>
      <c r="C73" s="9">
        <v>14.3</v>
      </c>
      <c r="D73" s="9">
        <v>31.7</v>
      </c>
      <c r="E73" s="9">
        <v>12.4</v>
      </c>
      <c r="H73">
        <v>19.2</v>
      </c>
      <c r="I73" s="13">
        <v>13.2</v>
      </c>
    </row>
    <row r="74" spans="1:9">
      <c r="A74" s="8">
        <v>73</v>
      </c>
      <c r="B74" s="9">
        <v>26.8</v>
      </c>
      <c r="C74" s="9">
        <v>33</v>
      </c>
      <c r="D74" s="9">
        <v>19.3</v>
      </c>
      <c r="E74" s="9">
        <v>8.8000000000000007</v>
      </c>
      <c r="H74">
        <v>19.600000000000001</v>
      </c>
      <c r="I74" s="13">
        <v>13.2</v>
      </c>
    </row>
    <row r="75" spans="1:9">
      <c r="A75" s="8">
        <v>74</v>
      </c>
      <c r="B75" s="9">
        <v>129.4</v>
      </c>
      <c r="C75" s="9">
        <v>5.7</v>
      </c>
      <c r="D75" s="9">
        <v>31.3</v>
      </c>
      <c r="E75" s="9">
        <v>11</v>
      </c>
      <c r="H75">
        <v>20</v>
      </c>
      <c r="I75" s="13">
        <v>17.399999999999999</v>
      </c>
    </row>
    <row r="76" spans="1:9">
      <c r="A76" s="8">
        <v>75</v>
      </c>
      <c r="B76" s="9">
        <v>213.4</v>
      </c>
      <c r="C76" s="9">
        <v>24.6</v>
      </c>
      <c r="D76" s="9">
        <v>13.1</v>
      </c>
      <c r="E76" s="9">
        <v>17</v>
      </c>
      <c r="H76">
        <v>20.100000000000001</v>
      </c>
      <c r="I76" s="13">
        <v>7.6</v>
      </c>
    </row>
    <row r="77" spans="1:9">
      <c r="A77" s="8">
        <v>76</v>
      </c>
      <c r="B77" s="9">
        <v>16.899999999999999</v>
      </c>
      <c r="C77" s="9">
        <v>43.7</v>
      </c>
      <c r="D77" s="9">
        <v>89.4</v>
      </c>
      <c r="E77" s="9">
        <v>8.6999999999999993</v>
      </c>
      <c r="H77">
        <v>20.3</v>
      </c>
      <c r="I77" s="13">
        <v>11.3</v>
      </c>
    </row>
    <row r="78" spans="1:9">
      <c r="A78" s="8">
        <v>77</v>
      </c>
      <c r="B78" s="9">
        <v>27.5</v>
      </c>
      <c r="C78" s="9">
        <v>1.6</v>
      </c>
      <c r="D78" s="9">
        <v>20.7</v>
      </c>
      <c r="E78" s="9">
        <v>6.9</v>
      </c>
      <c r="H78">
        <v>20.5</v>
      </c>
      <c r="I78" s="13">
        <v>11.3</v>
      </c>
    </row>
    <row r="79" spans="1:9">
      <c r="A79" s="8">
        <v>78</v>
      </c>
      <c r="B79" s="9">
        <v>120.5</v>
      </c>
      <c r="C79" s="9">
        <v>28.5</v>
      </c>
      <c r="D79" s="9">
        <v>14.2</v>
      </c>
      <c r="E79" s="9">
        <v>14.2</v>
      </c>
      <c r="H79">
        <v>20.6</v>
      </c>
      <c r="I79" s="13">
        <v>15.9</v>
      </c>
    </row>
    <row r="80" spans="1:9">
      <c r="A80" s="8">
        <v>79</v>
      </c>
      <c r="B80" s="9">
        <v>5.4</v>
      </c>
      <c r="C80" s="9">
        <v>29.9</v>
      </c>
      <c r="D80" s="9">
        <v>9.4</v>
      </c>
      <c r="E80" s="9">
        <v>5.3</v>
      </c>
      <c r="H80">
        <v>20.9</v>
      </c>
      <c r="I80" s="13">
        <v>14.5</v>
      </c>
    </row>
    <row r="81" spans="1:9">
      <c r="A81" s="8">
        <v>80</v>
      </c>
      <c r="B81" s="9">
        <v>116</v>
      </c>
      <c r="C81" s="9">
        <v>7.7</v>
      </c>
      <c r="D81" s="9">
        <v>23.1</v>
      </c>
      <c r="E81" s="9">
        <v>11</v>
      </c>
      <c r="H81">
        <v>21</v>
      </c>
      <c r="I81" s="13">
        <v>15.5</v>
      </c>
    </row>
    <row r="82" spans="1:9">
      <c r="A82" s="8">
        <v>81</v>
      </c>
      <c r="B82" s="9">
        <v>76.400000000000006</v>
      </c>
      <c r="C82" s="9">
        <v>26.7</v>
      </c>
      <c r="D82" s="9">
        <v>22.3</v>
      </c>
      <c r="E82" s="9">
        <v>11.8</v>
      </c>
      <c r="H82">
        <v>21.1</v>
      </c>
      <c r="I82" s="13">
        <v>15.6</v>
      </c>
    </row>
    <row r="83" spans="1:9">
      <c r="A83" s="8">
        <v>82</v>
      </c>
      <c r="B83" s="9">
        <v>239.8</v>
      </c>
      <c r="C83" s="9">
        <v>4.0999999999999996</v>
      </c>
      <c r="D83" s="9">
        <v>36.9</v>
      </c>
      <c r="E83" s="9">
        <v>12.3</v>
      </c>
      <c r="H83">
        <v>21.3</v>
      </c>
      <c r="I83" s="13">
        <v>17.600000000000001</v>
      </c>
    </row>
    <row r="84" spans="1:9">
      <c r="A84" s="8">
        <v>83</v>
      </c>
      <c r="B84" s="9">
        <v>75.3</v>
      </c>
      <c r="C84" s="9">
        <v>20.3</v>
      </c>
      <c r="D84" s="9">
        <v>32.5</v>
      </c>
      <c r="E84" s="9">
        <v>11.3</v>
      </c>
      <c r="H84">
        <v>21.7</v>
      </c>
      <c r="I84" s="13">
        <v>7</v>
      </c>
    </row>
    <row r="85" spans="1:9">
      <c r="A85" s="8">
        <v>84</v>
      </c>
      <c r="B85" s="9">
        <v>68.400000000000006</v>
      </c>
      <c r="C85" s="9">
        <v>44.5</v>
      </c>
      <c r="D85" s="9">
        <v>35.6</v>
      </c>
      <c r="E85" s="9">
        <v>13.6</v>
      </c>
      <c r="H85">
        <v>22.3</v>
      </c>
      <c r="I85" s="13">
        <v>16.600000000000001</v>
      </c>
    </row>
    <row r="86" spans="1:9">
      <c r="A86" s="8">
        <v>85</v>
      </c>
      <c r="B86" s="9">
        <v>213.5</v>
      </c>
      <c r="C86" s="9">
        <v>43</v>
      </c>
      <c r="D86" s="9">
        <v>33.799999999999997</v>
      </c>
      <c r="E86" s="9">
        <v>21.7</v>
      </c>
      <c r="H86">
        <v>22.5</v>
      </c>
      <c r="I86" s="13">
        <v>14.9</v>
      </c>
    </row>
    <row r="87" spans="1:9">
      <c r="A87" s="8">
        <v>86</v>
      </c>
      <c r="B87" s="9">
        <v>193.2</v>
      </c>
      <c r="C87" s="9">
        <v>18.399999999999999</v>
      </c>
      <c r="D87" s="9">
        <v>65.7</v>
      </c>
      <c r="E87" s="9">
        <v>15.2</v>
      </c>
      <c r="H87">
        <v>23.3</v>
      </c>
      <c r="I87" s="13">
        <v>16.600000000000001</v>
      </c>
    </row>
    <row r="88" spans="1:9">
      <c r="A88" s="8">
        <v>87</v>
      </c>
      <c r="B88" s="9">
        <v>76.3</v>
      </c>
      <c r="C88" s="9">
        <v>27.5</v>
      </c>
      <c r="D88" s="9">
        <v>16</v>
      </c>
      <c r="E88" s="9">
        <v>12</v>
      </c>
      <c r="H88">
        <v>23.6</v>
      </c>
      <c r="I88" s="13">
        <v>17.100000000000001</v>
      </c>
    </row>
    <row r="89" spans="1:9">
      <c r="A89" s="8">
        <v>88</v>
      </c>
      <c r="B89" s="9">
        <v>110.7</v>
      </c>
      <c r="C89" s="9">
        <v>40.6</v>
      </c>
      <c r="D89" s="9">
        <v>63.2</v>
      </c>
      <c r="E89" s="9">
        <v>16</v>
      </c>
      <c r="H89">
        <v>23.9</v>
      </c>
      <c r="I89" s="13">
        <v>14.6</v>
      </c>
    </row>
    <row r="90" spans="1:9">
      <c r="A90" s="8">
        <v>89</v>
      </c>
      <c r="B90" s="9">
        <v>88.3</v>
      </c>
      <c r="C90" s="9">
        <v>25.5</v>
      </c>
      <c r="D90" s="9">
        <v>73.400000000000006</v>
      </c>
      <c r="E90" s="9">
        <v>12.9</v>
      </c>
      <c r="H90">
        <v>24</v>
      </c>
      <c r="I90" s="13">
        <v>17.399999999999999</v>
      </c>
    </row>
    <row r="91" spans="1:9">
      <c r="A91" s="8">
        <v>90</v>
      </c>
      <c r="B91" s="9">
        <v>109.8</v>
      </c>
      <c r="C91" s="9">
        <v>47.8</v>
      </c>
      <c r="D91" s="9">
        <v>51.4</v>
      </c>
      <c r="E91" s="9">
        <v>16.7</v>
      </c>
      <c r="H91">
        <v>24.6</v>
      </c>
      <c r="I91" s="13">
        <v>26.5</v>
      </c>
    </row>
    <row r="92" spans="1:9">
      <c r="A92" s="8">
        <v>91</v>
      </c>
      <c r="B92" s="9">
        <v>134.30000000000001</v>
      </c>
      <c r="C92" s="9">
        <v>4.9000000000000004</v>
      </c>
      <c r="D92" s="9">
        <v>9.3000000000000007</v>
      </c>
      <c r="E92" s="9">
        <v>11.2</v>
      </c>
      <c r="H92">
        <v>25.5</v>
      </c>
      <c r="I92" s="13">
        <v>12.9</v>
      </c>
    </row>
    <row r="93" spans="1:9">
      <c r="A93" s="8">
        <v>92</v>
      </c>
      <c r="B93" s="9">
        <v>28.6</v>
      </c>
      <c r="C93" s="9">
        <v>1.5</v>
      </c>
      <c r="D93" s="9">
        <v>33</v>
      </c>
      <c r="E93" s="9">
        <v>7.3</v>
      </c>
      <c r="H93">
        <v>25.7</v>
      </c>
      <c r="I93" s="13">
        <v>8.5</v>
      </c>
    </row>
    <row r="94" spans="1:9">
      <c r="A94" s="8">
        <v>93</v>
      </c>
      <c r="B94" s="9">
        <v>217.7</v>
      </c>
      <c r="C94" s="9">
        <v>33.5</v>
      </c>
      <c r="D94" s="9">
        <v>59</v>
      </c>
      <c r="E94" s="9">
        <v>19.399999999999999</v>
      </c>
      <c r="H94">
        <v>25.8</v>
      </c>
      <c r="I94" s="13">
        <v>10.1</v>
      </c>
    </row>
    <row r="95" spans="1:9">
      <c r="A95" s="8">
        <v>94</v>
      </c>
      <c r="B95" s="9">
        <v>250.9</v>
      </c>
      <c r="C95" s="9">
        <v>36.5</v>
      </c>
      <c r="D95" s="9">
        <v>72.3</v>
      </c>
      <c r="E95" s="9">
        <v>22.2</v>
      </c>
      <c r="H95">
        <v>25.9</v>
      </c>
      <c r="I95" s="13">
        <v>9.6</v>
      </c>
    </row>
    <row r="96" spans="1:9">
      <c r="A96" s="8">
        <v>95</v>
      </c>
      <c r="B96" s="9">
        <v>107.4</v>
      </c>
      <c r="C96" s="9">
        <v>14</v>
      </c>
      <c r="D96" s="9">
        <v>10.9</v>
      </c>
      <c r="E96" s="9">
        <v>11.5</v>
      </c>
      <c r="H96">
        <v>26.7</v>
      </c>
      <c r="I96" s="13">
        <v>21.9</v>
      </c>
    </row>
    <row r="97" spans="1:9">
      <c r="A97" s="8">
        <v>96</v>
      </c>
      <c r="B97" s="9">
        <v>163.30000000000001</v>
      </c>
      <c r="C97" s="9">
        <v>31.6</v>
      </c>
      <c r="D97" s="9">
        <v>52.9</v>
      </c>
      <c r="E97" s="9">
        <v>16.899999999999999</v>
      </c>
      <c r="H97">
        <v>26.8</v>
      </c>
      <c r="I97" s="13">
        <v>15.5</v>
      </c>
    </row>
    <row r="98" spans="1:9">
      <c r="A98" s="8">
        <v>97</v>
      </c>
      <c r="B98" s="9">
        <v>197.6</v>
      </c>
      <c r="C98" s="9">
        <v>3.5</v>
      </c>
      <c r="D98" s="9">
        <v>5.9</v>
      </c>
      <c r="E98" s="9">
        <v>11.7</v>
      </c>
      <c r="H98">
        <v>26.9</v>
      </c>
      <c r="I98" s="13">
        <v>19.8</v>
      </c>
    </row>
    <row r="99" spans="1:9">
      <c r="A99" s="8">
        <v>98</v>
      </c>
      <c r="B99" s="9">
        <v>184.9</v>
      </c>
      <c r="C99" s="9">
        <v>21</v>
      </c>
      <c r="D99" s="9">
        <v>22</v>
      </c>
      <c r="E99" s="9">
        <v>15.5</v>
      </c>
      <c r="H99">
        <v>27.1</v>
      </c>
      <c r="I99" s="13">
        <v>18.899999999999999</v>
      </c>
    </row>
    <row r="100" spans="1:9">
      <c r="A100" s="8">
        <v>99</v>
      </c>
      <c r="B100" s="9">
        <v>289.7</v>
      </c>
      <c r="C100" s="9">
        <v>42.3</v>
      </c>
      <c r="D100" s="9">
        <v>51.2</v>
      </c>
      <c r="E100" s="9">
        <v>25.4</v>
      </c>
      <c r="H100">
        <v>27.2</v>
      </c>
      <c r="I100" s="13">
        <v>5.7</v>
      </c>
    </row>
    <row r="101" spans="1:9">
      <c r="A101" s="8">
        <v>100</v>
      </c>
      <c r="B101" s="9">
        <v>135.19999999999999</v>
      </c>
      <c r="C101" s="9">
        <v>41.7</v>
      </c>
      <c r="D101" s="9">
        <v>45.9</v>
      </c>
      <c r="E101" s="9">
        <v>17.2</v>
      </c>
      <c r="H101">
        <v>27.5</v>
      </c>
      <c r="I101" s="13">
        <v>30.9</v>
      </c>
    </row>
    <row r="102" spans="1:9">
      <c r="A102" s="8">
        <v>101</v>
      </c>
      <c r="B102" s="9">
        <v>222.4</v>
      </c>
      <c r="C102" s="9">
        <v>4.3</v>
      </c>
      <c r="D102" s="9">
        <v>49.8</v>
      </c>
      <c r="E102" s="9">
        <v>11.7</v>
      </c>
      <c r="H102">
        <v>27.7</v>
      </c>
      <c r="I102" s="13">
        <v>38.700000000000003</v>
      </c>
    </row>
    <row r="103" spans="1:9">
      <c r="A103" s="8">
        <v>102</v>
      </c>
      <c r="B103" s="9">
        <v>296.39999999999998</v>
      </c>
      <c r="C103" s="9">
        <v>36.299999999999997</v>
      </c>
      <c r="D103" s="9">
        <v>100.9</v>
      </c>
      <c r="E103" s="9">
        <v>23.8</v>
      </c>
      <c r="H103">
        <v>28.1</v>
      </c>
      <c r="I103" s="13">
        <v>5.5</v>
      </c>
    </row>
    <row r="104" spans="1:9">
      <c r="A104" s="8">
        <v>103</v>
      </c>
      <c r="B104" s="9">
        <v>280.2</v>
      </c>
      <c r="C104" s="9">
        <v>10.1</v>
      </c>
      <c r="D104" s="9">
        <v>21.4</v>
      </c>
      <c r="E104" s="9">
        <v>14.8</v>
      </c>
      <c r="H104">
        <v>28.3</v>
      </c>
      <c r="I104" s="13">
        <v>21.4</v>
      </c>
    </row>
    <row r="105" spans="1:9">
      <c r="A105" s="8">
        <v>104</v>
      </c>
      <c r="B105" s="9">
        <v>187.9</v>
      </c>
      <c r="C105" s="9">
        <v>17.2</v>
      </c>
      <c r="D105" s="9">
        <v>17.899999999999999</v>
      </c>
      <c r="E105" s="9">
        <v>14.7</v>
      </c>
      <c r="H105">
        <v>28.5</v>
      </c>
      <c r="I105" s="13">
        <v>14.2</v>
      </c>
    </row>
    <row r="106" spans="1:9">
      <c r="A106" s="8">
        <v>105</v>
      </c>
      <c r="B106" s="9">
        <v>238.2</v>
      </c>
      <c r="C106" s="9">
        <v>34.299999999999997</v>
      </c>
      <c r="D106" s="9">
        <v>5.3</v>
      </c>
      <c r="E106" s="9">
        <v>20.7</v>
      </c>
      <c r="H106">
        <v>28.7</v>
      </c>
      <c r="I106" s="13">
        <v>17.3</v>
      </c>
    </row>
    <row r="107" spans="1:9">
      <c r="A107" s="8">
        <v>106</v>
      </c>
      <c r="B107" s="9">
        <v>137.9</v>
      </c>
      <c r="C107" s="9">
        <v>46.4</v>
      </c>
      <c r="D107" s="9">
        <v>59</v>
      </c>
      <c r="E107" s="9">
        <v>19.2</v>
      </c>
      <c r="H107">
        <v>28.8</v>
      </c>
      <c r="I107" s="13">
        <v>20.2</v>
      </c>
    </row>
    <row r="108" spans="1:9">
      <c r="A108" s="8">
        <v>107</v>
      </c>
      <c r="B108" s="9">
        <v>25</v>
      </c>
      <c r="C108" s="9">
        <v>11</v>
      </c>
      <c r="D108" s="9">
        <v>29.7</v>
      </c>
      <c r="E108" s="9">
        <v>7.2</v>
      </c>
      <c r="H108">
        <v>28.9</v>
      </c>
      <c r="I108" s="13">
        <v>20.8</v>
      </c>
    </row>
    <row r="109" spans="1:9">
      <c r="A109" s="8">
        <v>108</v>
      </c>
      <c r="B109" s="9">
        <v>90.4</v>
      </c>
      <c r="C109" s="9">
        <v>0.3</v>
      </c>
      <c r="D109" s="9">
        <v>23.2</v>
      </c>
      <c r="E109" s="9">
        <v>8.6999999999999993</v>
      </c>
      <c r="H109">
        <v>29.3</v>
      </c>
      <c r="I109" s="13">
        <v>15</v>
      </c>
    </row>
    <row r="110" spans="1:9">
      <c r="A110" s="8">
        <v>109</v>
      </c>
      <c r="B110" s="9">
        <v>13.1</v>
      </c>
      <c r="C110" s="9">
        <v>0.4</v>
      </c>
      <c r="D110" s="9">
        <v>25.6</v>
      </c>
      <c r="E110" s="9">
        <v>5.3</v>
      </c>
      <c r="H110">
        <v>29.5</v>
      </c>
      <c r="I110" s="13">
        <v>18.399999999999999</v>
      </c>
    </row>
    <row r="111" spans="1:9">
      <c r="A111" s="8">
        <v>110</v>
      </c>
      <c r="B111" s="9">
        <v>255.4</v>
      </c>
      <c r="C111" s="9">
        <v>26.9</v>
      </c>
      <c r="D111" s="9">
        <v>5.5</v>
      </c>
      <c r="E111" s="9">
        <v>19.8</v>
      </c>
      <c r="H111">
        <v>29.6</v>
      </c>
      <c r="I111" s="13">
        <v>14</v>
      </c>
    </row>
    <row r="112" spans="1:9">
      <c r="A112" s="8">
        <v>111</v>
      </c>
      <c r="B112" s="9">
        <v>225.8</v>
      </c>
      <c r="C112" s="9">
        <v>8.1999999999999993</v>
      </c>
      <c r="D112" s="9">
        <v>56.5</v>
      </c>
      <c r="E112" s="9">
        <v>13.4</v>
      </c>
      <c r="H112">
        <v>29.9</v>
      </c>
      <c r="I112" s="13">
        <v>5.3</v>
      </c>
    </row>
    <row r="113" spans="1:9">
      <c r="A113" s="8">
        <v>112</v>
      </c>
      <c r="B113" s="9">
        <v>241.7</v>
      </c>
      <c r="C113" s="9">
        <v>38</v>
      </c>
      <c r="D113" s="9">
        <v>23.2</v>
      </c>
      <c r="E113" s="9">
        <v>21.8</v>
      </c>
      <c r="H113">
        <v>30.2</v>
      </c>
      <c r="I113" s="13">
        <v>20.2</v>
      </c>
    </row>
    <row r="114" spans="1:9">
      <c r="A114" s="8">
        <v>113</v>
      </c>
      <c r="B114" s="9">
        <v>175.7</v>
      </c>
      <c r="C114" s="9">
        <v>15.4</v>
      </c>
      <c r="D114" s="9">
        <v>2.4</v>
      </c>
      <c r="E114" s="9">
        <v>14.1</v>
      </c>
      <c r="H114">
        <v>30.6</v>
      </c>
      <c r="I114" s="13">
        <v>18.3</v>
      </c>
    </row>
    <row r="115" spans="1:9">
      <c r="A115" s="8">
        <v>114</v>
      </c>
      <c r="B115" s="9">
        <v>209.6</v>
      </c>
      <c r="C115" s="9">
        <v>20.6</v>
      </c>
      <c r="D115" s="9">
        <v>10.7</v>
      </c>
      <c r="E115" s="9">
        <v>15.9</v>
      </c>
      <c r="H115">
        <v>31.6</v>
      </c>
      <c r="I115" s="13">
        <v>16.899999999999999</v>
      </c>
    </row>
    <row r="116" spans="1:9">
      <c r="A116" s="8">
        <v>115</v>
      </c>
      <c r="B116" s="9">
        <v>78.2</v>
      </c>
      <c r="C116" s="9">
        <v>46.8</v>
      </c>
      <c r="D116" s="9">
        <v>34.5</v>
      </c>
      <c r="E116" s="9">
        <v>14.6</v>
      </c>
      <c r="H116">
        <v>32.299999999999997</v>
      </c>
      <c r="I116" s="13">
        <v>19.7</v>
      </c>
    </row>
    <row r="117" spans="1:9">
      <c r="A117" s="8">
        <v>116</v>
      </c>
      <c r="B117" s="9">
        <v>75.099999999999994</v>
      </c>
      <c r="C117" s="9">
        <v>35</v>
      </c>
      <c r="D117" s="9">
        <v>52.7</v>
      </c>
      <c r="E117" s="9">
        <v>12.6</v>
      </c>
      <c r="H117">
        <v>32.799999999999997</v>
      </c>
      <c r="I117" s="13">
        <v>11.8</v>
      </c>
    </row>
    <row r="118" spans="1:9">
      <c r="A118" s="8">
        <v>117</v>
      </c>
      <c r="B118" s="9">
        <v>139.19999999999999</v>
      </c>
      <c r="C118" s="9">
        <v>14.3</v>
      </c>
      <c r="D118" s="9">
        <v>25.6</v>
      </c>
      <c r="E118" s="9">
        <v>12.2</v>
      </c>
      <c r="H118">
        <v>32.9</v>
      </c>
      <c r="I118" s="13">
        <v>19</v>
      </c>
    </row>
    <row r="119" spans="1:9">
      <c r="A119" s="8">
        <v>118</v>
      </c>
      <c r="B119" s="9">
        <v>76.400000000000006</v>
      </c>
      <c r="C119" s="9">
        <v>0.8</v>
      </c>
      <c r="D119" s="9">
        <v>14.8</v>
      </c>
      <c r="E119" s="9">
        <v>9.4</v>
      </c>
      <c r="H119">
        <v>33</v>
      </c>
      <c r="I119" s="13">
        <v>8.8000000000000007</v>
      </c>
    </row>
    <row r="120" spans="1:9">
      <c r="A120" s="8">
        <v>119</v>
      </c>
      <c r="B120" s="9">
        <v>125.7</v>
      </c>
      <c r="C120" s="9">
        <v>36.9</v>
      </c>
      <c r="D120" s="9">
        <v>79.2</v>
      </c>
      <c r="E120" s="9">
        <v>15.9</v>
      </c>
      <c r="H120">
        <v>33.200000000000003</v>
      </c>
      <c r="I120" s="13">
        <v>20.100000000000001</v>
      </c>
    </row>
    <row r="121" spans="1:9">
      <c r="A121" s="8">
        <v>120</v>
      </c>
      <c r="B121" s="9">
        <v>19.399999999999999</v>
      </c>
      <c r="C121" s="9">
        <v>16</v>
      </c>
      <c r="D121" s="9">
        <v>22.3</v>
      </c>
      <c r="E121" s="9">
        <v>6.6</v>
      </c>
      <c r="H121">
        <v>33.4</v>
      </c>
      <c r="I121" s="13">
        <v>17.100000000000001</v>
      </c>
    </row>
    <row r="122" spans="1:9">
      <c r="A122" s="8">
        <v>121</v>
      </c>
      <c r="B122" s="9">
        <v>141.30000000000001</v>
      </c>
      <c r="C122" s="9">
        <v>26.8</v>
      </c>
      <c r="D122" s="9">
        <v>46.2</v>
      </c>
      <c r="E122" s="9">
        <v>15.5</v>
      </c>
      <c r="H122">
        <v>33.5</v>
      </c>
      <c r="I122" s="13">
        <v>39</v>
      </c>
    </row>
    <row r="123" spans="1:9">
      <c r="A123" s="8">
        <v>122</v>
      </c>
      <c r="B123" s="9">
        <v>18.8</v>
      </c>
      <c r="C123" s="9">
        <v>21.7</v>
      </c>
      <c r="D123" s="9">
        <v>50.4</v>
      </c>
      <c r="E123" s="9">
        <v>7</v>
      </c>
      <c r="H123">
        <v>34.299999999999997</v>
      </c>
      <c r="I123" s="13">
        <v>20.7</v>
      </c>
    </row>
    <row r="124" spans="1:9">
      <c r="A124" s="8">
        <v>123</v>
      </c>
      <c r="B124" s="9">
        <v>224</v>
      </c>
      <c r="C124" s="9">
        <v>2.4</v>
      </c>
      <c r="D124" s="9">
        <v>15.6</v>
      </c>
      <c r="E124" s="9">
        <v>11.6</v>
      </c>
      <c r="H124">
        <v>34.6</v>
      </c>
      <c r="I124" s="13">
        <v>15.2</v>
      </c>
    </row>
    <row r="125" spans="1:9">
      <c r="A125" s="8">
        <v>124</v>
      </c>
      <c r="B125" s="9">
        <v>123.1</v>
      </c>
      <c r="C125" s="9">
        <v>34.6</v>
      </c>
      <c r="D125" s="9">
        <v>12.4</v>
      </c>
      <c r="E125" s="9">
        <v>15.2</v>
      </c>
      <c r="H125">
        <v>35</v>
      </c>
      <c r="I125" s="13">
        <v>12.6</v>
      </c>
    </row>
    <row r="126" spans="1:9">
      <c r="A126" s="8">
        <v>125</v>
      </c>
      <c r="B126" s="9">
        <v>229.5</v>
      </c>
      <c r="C126" s="9">
        <v>32.299999999999997</v>
      </c>
      <c r="D126" s="9">
        <v>74.2</v>
      </c>
      <c r="E126" s="9">
        <v>19.7</v>
      </c>
      <c r="H126">
        <v>35.1</v>
      </c>
      <c r="I126" s="13">
        <v>9.1999999999999993</v>
      </c>
    </row>
    <row r="127" spans="1:9">
      <c r="A127" s="8">
        <v>126</v>
      </c>
      <c r="B127" s="9">
        <v>87.2</v>
      </c>
      <c r="C127" s="9">
        <v>11.8</v>
      </c>
      <c r="D127" s="9">
        <v>25.9</v>
      </c>
      <c r="E127" s="9">
        <v>10.6</v>
      </c>
      <c r="H127">
        <v>35.4</v>
      </c>
      <c r="I127" s="13">
        <v>19.2</v>
      </c>
    </row>
    <row r="128" spans="1:9">
      <c r="A128" s="8">
        <v>127</v>
      </c>
      <c r="B128" s="9">
        <v>7.8</v>
      </c>
      <c r="C128" s="9">
        <v>38.9</v>
      </c>
      <c r="D128" s="9">
        <v>50.6</v>
      </c>
      <c r="E128" s="9">
        <v>6.6</v>
      </c>
      <c r="H128">
        <v>35.6</v>
      </c>
      <c r="I128" s="13">
        <v>17.3</v>
      </c>
    </row>
    <row r="129" spans="1:9">
      <c r="A129" s="8">
        <v>128</v>
      </c>
      <c r="B129" s="9">
        <v>80.2</v>
      </c>
      <c r="C129" s="9">
        <v>0</v>
      </c>
      <c r="D129" s="9">
        <v>9.1999999999999993</v>
      </c>
      <c r="E129" s="9">
        <v>8.8000000000000007</v>
      </c>
      <c r="H129">
        <v>35.799999999999997</v>
      </c>
      <c r="I129" s="13">
        <v>13.3</v>
      </c>
    </row>
    <row r="130" spans="1:9">
      <c r="A130" s="8">
        <v>129</v>
      </c>
      <c r="B130" s="9">
        <v>220.3</v>
      </c>
      <c r="C130" s="9">
        <v>49</v>
      </c>
      <c r="D130" s="9">
        <v>3.2</v>
      </c>
      <c r="E130" s="9">
        <v>24.7</v>
      </c>
      <c r="H130">
        <v>36.299999999999997</v>
      </c>
      <c r="I130" s="13">
        <v>23.8</v>
      </c>
    </row>
    <row r="131" spans="1:9">
      <c r="A131" s="8">
        <v>130</v>
      </c>
      <c r="B131" s="9">
        <v>59.6</v>
      </c>
      <c r="C131" s="9">
        <v>12</v>
      </c>
      <c r="D131" s="9">
        <v>43.1</v>
      </c>
      <c r="E131" s="9">
        <v>9.6999999999999993</v>
      </c>
      <c r="H131">
        <v>36.5</v>
      </c>
      <c r="I131" s="13">
        <v>22.2</v>
      </c>
    </row>
    <row r="132" spans="1:9">
      <c r="A132" s="8">
        <v>131</v>
      </c>
      <c r="B132" s="9">
        <v>0.7</v>
      </c>
      <c r="C132" s="9">
        <v>39.6</v>
      </c>
      <c r="D132" s="9">
        <v>8.6999999999999993</v>
      </c>
      <c r="E132" s="9">
        <v>1.6</v>
      </c>
      <c r="H132">
        <v>36.6</v>
      </c>
      <c r="I132" s="13">
        <v>12.5</v>
      </c>
    </row>
    <row r="133" spans="1:9">
      <c r="A133" s="8">
        <v>132</v>
      </c>
      <c r="B133" s="9">
        <v>265.2</v>
      </c>
      <c r="C133" s="9">
        <v>2.9</v>
      </c>
      <c r="D133" s="9">
        <v>43</v>
      </c>
      <c r="E133" s="9">
        <v>12.7</v>
      </c>
      <c r="H133">
        <v>36.799999999999997</v>
      </c>
      <c r="I133" s="13">
        <v>18</v>
      </c>
    </row>
    <row r="134" spans="1:9">
      <c r="A134" s="8">
        <v>133</v>
      </c>
      <c r="B134" s="9">
        <v>8.4</v>
      </c>
      <c r="C134" s="9">
        <v>27.2</v>
      </c>
      <c r="D134" s="9">
        <v>2.1</v>
      </c>
      <c r="E134" s="9">
        <v>5.7</v>
      </c>
      <c r="H134">
        <v>36.9</v>
      </c>
      <c r="I134" s="13">
        <v>23.2</v>
      </c>
    </row>
    <row r="135" spans="1:9">
      <c r="A135" s="8">
        <v>134</v>
      </c>
      <c r="B135" s="9">
        <v>219.8</v>
      </c>
      <c r="C135" s="9">
        <v>33.5</v>
      </c>
      <c r="D135" s="9">
        <v>45.1</v>
      </c>
      <c r="E135" s="9">
        <v>19.600000000000001</v>
      </c>
      <c r="H135">
        <v>37.6</v>
      </c>
      <c r="I135" s="13">
        <v>8</v>
      </c>
    </row>
    <row r="136" spans="1:9">
      <c r="A136" s="8">
        <v>135</v>
      </c>
      <c r="B136" s="9">
        <v>36.9</v>
      </c>
      <c r="C136" s="9">
        <v>38.6</v>
      </c>
      <c r="D136" s="9">
        <v>65.599999999999994</v>
      </c>
      <c r="E136" s="9">
        <v>10.8</v>
      </c>
      <c r="H136">
        <v>37.700000000000003</v>
      </c>
      <c r="I136" s="13">
        <v>21.5</v>
      </c>
    </row>
    <row r="137" spans="1:9">
      <c r="A137" s="8">
        <v>136</v>
      </c>
      <c r="B137" s="9">
        <v>48.3</v>
      </c>
      <c r="C137" s="9">
        <v>47</v>
      </c>
      <c r="D137" s="9">
        <v>8.5</v>
      </c>
      <c r="E137" s="9">
        <v>11.6</v>
      </c>
      <c r="H137">
        <v>37.799999999999997</v>
      </c>
      <c r="I137" s="13">
        <v>22.1</v>
      </c>
    </row>
    <row r="138" spans="1:9">
      <c r="A138" s="8">
        <v>137</v>
      </c>
      <c r="B138" s="9">
        <v>25.6</v>
      </c>
      <c r="C138" s="9">
        <v>39</v>
      </c>
      <c r="D138" s="9">
        <v>9.3000000000000007</v>
      </c>
      <c r="E138" s="9">
        <v>9.5</v>
      </c>
      <c r="H138">
        <v>38</v>
      </c>
      <c r="I138" s="13">
        <v>21.8</v>
      </c>
    </row>
    <row r="139" spans="1:9">
      <c r="A139" s="8">
        <v>138</v>
      </c>
      <c r="B139" s="9">
        <v>273.7</v>
      </c>
      <c r="C139" s="9">
        <v>28.9</v>
      </c>
      <c r="D139" s="9">
        <v>59.7</v>
      </c>
      <c r="E139" s="9">
        <v>20.8</v>
      </c>
      <c r="H139">
        <v>38.6</v>
      </c>
      <c r="I139" s="13">
        <v>10.8</v>
      </c>
    </row>
    <row r="140" spans="1:9">
      <c r="A140" s="8">
        <v>139</v>
      </c>
      <c r="B140" s="9">
        <v>43</v>
      </c>
      <c r="C140" s="9">
        <v>25.9</v>
      </c>
      <c r="D140" s="9">
        <v>20.5</v>
      </c>
      <c r="E140" s="9">
        <v>9.6</v>
      </c>
      <c r="H140">
        <v>38.9</v>
      </c>
      <c r="I140" s="13">
        <v>6.6</v>
      </c>
    </row>
    <row r="141" spans="1:9">
      <c r="A141" s="8">
        <v>140</v>
      </c>
      <c r="B141" s="9">
        <v>184.9</v>
      </c>
      <c r="C141" s="9">
        <v>43.9</v>
      </c>
      <c r="D141" s="9">
        <v>1.7</v>
      </c>
      <c r="E141" s="9">
        <v>20.7</v>
      </c>
      <c r="H141">
        <v>39</v>
      </c>
      <c r="I141" s="13">
        <v>9.5</v>
      </c>
    </row>
    <row r="142" spans="1:9">
      <c r="A142" s="8">
        <v>141</v>
      </c>
      <c r="B142" s="9">
        <v>73.400000000000006</v>
      </c>
      <c r="C142" s="9">
        <v>17</v>
      </c>
      <c r="D142" s="9">
        <v>12.9</v>
      </c>
      <c r="E142" s="9">
        <v>10.9</v>
      </c>
      <c r="H142">
        <v>39.299999999999997</v>
      </c>
      <c r="I142" s="13">
        <v>10.4</v>
      </c>
    </row>
    <row r="143" spans="1:9">
      <c r="A143" s="8">
        <v>142</v>
      </c>
      <c r="B143" s="9">
        <v>193.7</v>
      </c>
      <c r="C143" s="9">
        <v>35.4</v>
      </c>
      <c r="D143" s="9">
        <v>75.599999999999994</v>
      </c>
      <c r="E143" s="9">
        <v>19.2</v>
      </c>
      <c r="H143">
        <v>39.6</v>
      </c>
      <c r="I143" s="13">
        <v>26</v>
      </c>
    </row>
    <row r="144" spans="1:9">
      <c r="A144" s="8">
        <v>143</v>
      </c>
      <c r="B144" s="9">
        <v>220.5</v>
      </c>
      <c r="C144" s="9">
        <v>33.200000000000003</v>
      </c>
      <c r="D144" s="9">
        <v>37.9</v>
      </c>
      <c r="E144" s="9">
        <v>20.100000000000001</v>
      </c>
      <c r="H144">
        <v>39.700000000000003</v>
      </c>
      <c r="I144" s="13">
        <v>19</v>
      </c>
    </row>
    <row r="145" spans="1:9">
      <c r="A145" s="8">
        <v>144</v>
      </c>
      <c r="B145" s="9">
        <v>104.6</v>
      </c>
      <c r="C145" s="9">
        <v>5.7</v>
      </c>
      <c r="D145" s="9">
        <v>34.4</v>
      </c>
      <c r="E145" s="9">
        <v>10.4</v>
      </c>
      <c r="H145">
        <v>40.299999999999997</v>
      </c>
      <c r="I145" s="13">
        <v>10.9</v>
      </c>
    </row>
    <row r="146" spans="1:9">
      <c r="A146" s="8">
        <v>145</v>
      </c>
      <c r="B146" s="9">
        <v>96.2</v>
      </c>
      <c r="C146" s="9">
        <v>14.8</v>
      </c>
      <c r="D146" s="9">
        <v>38.9</v>
      </c>
      <c r="E146" s="9">
        <v>11.4</v>
      </c>
      <c r="H146">
        <v>40.6</v>
      </c>
      <c r="I146" s="13">
        <v>16</v>
      </c>
    </row>
    <row r="147" spans="1:9">
      <c r="A147" s="8">
        <v>146</v>
      </c>
      <c r="B147" s="9">
        <v>140.30000000000001</v>
      </c>
      <c r="C147" s="9">
        <v>1.9</v>
      </c>
      <c r="D147" s="9">
        <v>9</v>
      </c>
      <c r="E147" s="9">
        <v>10.3</v>
      </c>
      <c r="H147">
        <v>41.1</v>
      </c>
      <c r="I147" s="13">
        <v>10.8</v>
      </c>
    </row>
    <row r="148" spans="1:9">
      <c r="A148" s="8">
        <v>147</v>
      </c>
      <c r="B148" s="9">
        <v>240.1</v>
      </c>
      <c r="C148" s="9">
        <v>7.3</v>
      </c>
      <c r="D148" s="9">
        <v>8.6999999999999993</v>
      </c>
      <c r="E148" s="9">
        <v>13.2</v>
      </c>
      <c r="H148">
        <v>41.3</v>
      </c>
      <c r="I148" s="13">
        <v>18.5</v>
      </c>
    </row>
    <row r="149" spans="1:9">
      <c r="A149" s="8">
        <v>148</v>
      </c>
      <c r="B149" s="9">
        <v>243.2</v>
      </c>
      <c r="C149" s="9">
        <v>49</v>
      </c>
      <c r="D149" s="9">
        <v>44.3</v>
      </c>
      <c r="E149" s="9">
        <v>25.4</v>
      </c>
      <c r="H149">
        <v>41.5</v>
      </c>
      <c r="I149" s="13">
        <v>23.2</v>
      </c>
    </row>
    <row r="150" spans="1:9">
      <c r="A150" s="8">
        <v>149</v>
      </c>
      <c r="B150" s="9">
        <v>38</v>
      </c>
      <c r="C150" s="9">
        <v>40.299999999999997</v>
      </c>
      <c r="D150" s="9">
        <v>11.9</v>
      </c>
      <c r="E150" s="9">
        <v>10.9</v>
      </c>
      <c r="H150">
        <v>41.7</v>
      </c>
      <c r="I150" s="13">
        <v>39.799999999999997</v>
      </c>
    </row>
    <row r="151" spans="1:9">
      <c r="A151" s="8">
        <v>150</v>
      </c>
      <c r="B151" s="9">
        <v>44.7</v>
      </c>
      <c r="C151" s="9">
        <v>25.8</v>
      </c>
      <c r="D151" s="9">
        <v>20.6</v>
      </c>
      <c r="E151" s="9">
        <v>10.1</v>
      </c>
      <c r="H151">
        <v>42</v>
      </c>
      <c r="I151" s="13">
        <v>45.1</v>
      </c>
    </row>
    <row r="152" spans="1:9">
      <c r="A152" s="8">
        <v>151</v>
      </c>
      <c r="B152" s="9">
        <v>280.7</v>
      </c>
      <c r="C152" s="9">
        <v>13.9</v>
      </c>
      <c r="D152" s="9">
        <v>37</v>
      </c>
      <c r="E152" s="9">
        <v>16.100000000000001</v>
      </c>
      <c r="H152">
        <v>42.3</v>
      </c>
      <c r="I152" s="13">
        <v>25.4</v>
      </c>
    </row>
    <row r="153" spans="1:9">
      <c r="A153" s="8">
        <v>152</v>
      </c>
      <c r="B153" s="9">
        <v>121</v>
      </c>
      <c r="C153" s="9">
        <v>8.4</v>
      </c>
      <c r="D153" s="9">
        <v>48.7</v>
      </c>
      <c r="E153" s="9">
        <v>11.6</v>
      </c>
      <c r="H153">
        <v>42.7</v>
      </c>
      <c r="I153" s="13">
        <v>24.2</v>
      </c>
    </row>
    <row r="154" spans="1:9">
      <c r="A154" s="8">
        <v>153</v>
      </c>
      <c r="B154" s="9">
        <v>197.6</v>
      </c>
      <c r="C154" s="9">
        <v>23.3</v>
      </c>
      <c r="D154" s="9">
        <v>14.2</v>
      </c>
      <c r="E154" s="9">
        <v>16.600000000000001</v>
      </c>
      <c r="H154">
        <v>42.8</v>
      </c>
      <c r="I154" s="13">
        <v>18</v>
      </c>
    </row>
    <row r="155" spans="1:9">
      <c r="A155" s="8">
        <v>154</v>
      </c>
      <c r="B155" s="9">
        <v>171.3</v>
      </c>
      <c r="C155" s="9">
        <v>39.700000000000003</v>
      </c>
      <c r="D155" s="9">
        <v>37.700000000000003</v>
      </c>
      <c r="E155" s="9">
        <v>19</v>
      </c>
      <c r="H155">
        <v>43</v>
      </c>
      <c r="I155" s="13">
        <v>47.9</v>
      </c>
    </row>
    <row r="156" spans="1:9">
      <c r="A156" s="8">
        <v>155</v>
      </c>
      <c r="B156" s="9">
        <v>187.8</v>
      </c>
      <c r="C156" s="9">
        <v>21.1</v>
      </c>
      <c r="D156" s="9">
        <v>9.5</v>
      </c>
      <c r="E156" s="9">
        <v>15.6</v>
      </c>
      <c r="H156">
        <v>43.5</v>
      </c>
      <c r="I156" s="13">
        <v>15.3</v>
      </c>
    </row>
    <row r="157" spans="1:9">
      <c r="A157" s="8">
        <v>156</v>
      </c>
      <c r="B157" s="9">
        <v>4.0999999999999996</v>
      </c>
      <c r="C157" s="9">
        <v>11.6</v>
      </c>
      <c r="D157" s="9">
        <v>5.7</v>
      </c>
      <c r="E157" s="9">
        <v>3.2</v>
      </c>
      <c r="H157">
        <v>43.7</v>
      </c>
      <c r="I157" s="13">
        <v>8.6999999999999993</v>
      </c>
    </row>
    <row r="158" spans="1:9">
      <c r="A158" s="8">
        <v>157</v>
      </c>
      <c r="B158" s="9">
        <v>93.9</v>
      </c>
      <c r="C158" s="9">
        <v>43.5</v>
      </c>
      <c r="D158" s="9">
        <v>50.5</v>
      </c>
      <c r="E158" s="9">
        <v>15.3</v>
      </c>
      <c r="H158">
        <v>43.8</v>
      </c>
      <c r="I158" s="13">
        <v>25.4</v>
      </c>
    </row>
    <row r="159" spans="1:9">
      <c r="A159" s="8">
        <v>158</v>
      </c>
      <c r="B159" s="9">
        <v>149.80000000000001</v>
      </c>
      <c r="C159" s="9">
        <v>1.3</v>
      </c>
      <c r="D159" s="9">
        <v>24.3</v>
      </c>
      <c r="E159" s="9">
        <v>10.1</v>
      </c>
      <c r="H159">
        <v>43.9</v>
      </c>
      <c r="I159" s="13">
        <v>43</v>
      </c>
    </row>
    <row r="160" spans="1:9">
      <c r="A160" s="8">
        <v>159</v>
      </c>
      <c r="B160" s="9">
        <v>11.7</v>
      </c>
      <c r="C160" s="9">
        <v>36.9</v>
      </c>
      <c r="D160" s="9">
        <v>45.2</v>
      </c>
      <c r="E160" s="9">
        <v>7.3</v>
      </c>
      <c r="H160">
        <v>44.5</v>
      </c>
      <c r="I160" s="13">
        <v>13.6</v>
      </c>
    </row>
    <row r="161" spans="1:9">
      <c r="A161" s="8">
        <v>160</v>
      </c>
      <c r="B161" s="9">
        <v>131.69999999999999</v>
      </c>
      <c r="C161" s="9">
        <v>18.399999999999999</v>
      </c>
      <c r="D161" s="9">
        <v>34.6</v>
      </c>
      <c r="E161" s="9">
        <v>12.9</v>
      </c>
      <c r="H161">
        <v>45.1</v>
      </c>
      <c r="I161" s="13">
        <v>22.6</v>
      </c>
    </row>
    <row r="162" spans="1:9">
      <c r="A162" s="8">
        <v>161</v>
      </c>
      <c r="B162" s="9">
        <v>172.5</v>
      </c>
      <c r="C162" s="9">
        <v>18.100000000000001</v>
      </c>
      <c r="D162" s="9">
        <v>30.7</v>
      </c>
      <c r="E162" s="9">
        <v>14.4</v>
      </c>
      <c r="H162">
        <v>45.9</v>
      </c>
      <c r="I162" s="13">
        <v>9.3000000000000007</v>
      </c>
    </row>
    <row r="163" spans="1:9">
      <c r="A163" s="8">
        <v>162</v>
      </c>
      <c r="B163" s="9">
        <v>85.7</v>
      </c>
      <c r="C163" s="9">
        <v>35.799999999999997</v>
      </c>
      <c r="D163" s="9">
        <v>49.3</v>
      </c>
      <c r="E163" s="9">
        <v>13.3</v>
      </c>
      <c r="H163">
        <v>46.2</v>
      </c>
      <c r="I163" s="13">
        <v>21.2</v>
      </c>
    </row>
    <row r="164" spans="1:9">
      <c r="A164" s="8">
        <v>163</v>
      </c>
      <c r="B164" s="9">
        <v>188.4</v>
      </c>
      <c r="C164" s="9">
        <v>18.100000000000001</v>
      </c>
      <c r="D164" s="9">
        <v>25.6</v>
      </c>
      <c r="E164" s="9">
        <v>14.9</v>
      </c>
      <c r="H164">
        <v>46.4</v>
      </c>
      <c r="I164" s="13">
        <v>19.2</v>
      </c>
    </row>
    <row r="165" spans="1:9">
      <c r="A165" s="8">
        <v>164</v>
      </c>
      <c r="B165" s="9">
        <v>163.5</v>
      </c>
      <c r="C165" s="9">
        <v>36.799999999999997</v>
      </c>
      <c r="D165" s="9">
        <v>7.4</v>
      </c>
      <c r="E165" s="9">
        <v>18</v>
      </c>
      <c r="H165">
        <v>46.8</v>
      </c>
      <c r="I165" s="13">
        <v>14.6</v>
      </c>
    </row>
    <row r="166" spans="1:9">
      <c r="A166" s="8">
        <v>165</v>
      </c>
      <c r="B166" s="9">
        <v>117.2</v>
      </c>
      <c r="C166" s="9">
        <v>14.7</v>
      </c>
      <c r="D166" s="9">
        <v>5.4</v>
      </c>
      <c r="E166" s="9">
        <v>11.9</v>
      </c>
      <c r="H166">
        <v>47</v>
      </c>
      <c r="I166" s="13">
        <v>11.6</v>
      </c>
    </row>
    <row r="167" spans="1:9">
      <c r="A167" s="8">
        <v>166</v>
      </c>
      <c r="B167" s="9">
        <v>234.5</v>
      </c>
      <c r="C167" s="9">
        <v>3.4</v>
      </c>
      <c r="D167" s="9">
        <v>84.8</v>
      </c>
      <c r="E167" s="9">
        <v>11.9</v>
      </c>
      <c r="H167">
        <v>47.7</v>
      </c>
      <c r="I167" s="13">
        <v>22.4</v>
      </c>
    </row>
    <row r="168" spans="1:9">
      <c r="A168" s="8">
        <v>167</v>
      </c>
      <c r="B168" s="9">
        <v>17.899999999999999</v>
      </c>
      <c r="C168" s="9">
        <v>37.6</v>
      </c>
      <c r="D168" s="9">
        <v>21.6</v>
      </c>
      <c r="E168" s="9">
        <v>8</v>
      </c>
      <c r="H168">
        <v>47.8</v>
      </c>
      <c r="I168" s="13">
        <v>16.7</v>
      </c>
    </row>
    <row r="169" spans="1:9">
      <c r="A169" s="8">
        <v>168</v>
      </c>
      <c r="B169" s="9">
        <v>206.8</v>
      </c>
      <c r="C169" s="9">
        <v>5.2</v>
      </c>
      <c r="D169" s="9">
        <v>19.399999999999999</v>
      </c>
      <c r="E169" s="9">
        <v>12.2</v>
      </c>
      <c r="H169">
        <v>48.9</v>
      </c>
      <c r="I169" s="13">
        <v>34.200000000000003</v>
      </c>
    </row>
    <row r="170" spans="1:9">
      <c r="A170" s="8">
        <v>169</v>
      </c>
      <c r="B170" s="9">
        <v>215.4</v>
      </c>
      <c r="C170" s="9">
        <v>23.6</v>
      </c>
      <c r="D170" s="9">
        <v>57.6</v>
      </c>
      <c r="E170" s="9">
        <v>17.100000000000001</v>
      </c>
      <c r="H170">
        <v>49</v>
      </c>
      <c r="I170" s="13">
        <v>50.099999999999994</v>
      </c>
    </row>
    <row r="171" spans="1:9">
      <c r="A171" s="8">
        <v>170</v>
      </c>
      <c r="B171" s="9">
        <v>284.3</v>
      </c>
      <c r="C171" s="9">
        <v>10.6</v>
      </c>
      <c r="D171" s="9">
        <v>6.4</v>
      </c>
      <c r="E171" s="9">
        <v>15</v>
      </c>
      <c r="H171">
        <v>49.4</v>
      </c>
      <c r="I171" s="13">
        <v>38.4</v>
      </c>
    </row>
    <row r="172" spans="1:9">
      <c r="A172" s="8">
        <v>171</v>
      </c>
      <c r="B172" s="9">
        <v>50</v>
      </c>
      <c r="C172" s="9">
        <v>11.6</v>
      </c>
      <c r="D172" s="9">
        <v>18.399999999999999</v>
      </c>
      <c r="E172" s="9">
        <v>8.4</v>
      </c>
      <c r="H172">
        <v>49.6</v>
      </c>
      <c r="I172" s="13">
        <v>23.8</v>
      </c>
    </row>
    <row r="173" spans="1:9">
      <c r="A173" s="8">
        <v>172</v>
      </c>
      <c r="B173" s="9">
        <v>164.5</v>
      </c>
      <c r="C173" s="9">
        <v>20.9</v>
      </c>
      <c r="D173" s="9">
        <v>47.4</v>
      </c>
      <c r="E173" s="9">
        <v>14.5</v>
      </c>
      <c r="H173" t="s">
        <v>9</v>
      </c>
      <c r="I173" s="13">
        <v>2804.5</v>
      </c>
    </row>
    <row r="174" spans="1:9">
      <c r="A174" s="8">
        <v>173</v>
      </c>
      <c r="B174" s="9">
        <v>19.600000000000001</v>
      </c>
      <c r="C174" s="9">
        <v>20.100000000000001</v>
      </c>
      <c r="D174" s="9">
        <v>17</v>
      </c>
      <c r="E174" s="9">
        <v>7.6</v>
      </c>
    </row>
    <row r="175" spans="1:9">
      <c r="A175" s="8">
        <v>174</v>
      </c>
      <c r="B175" s="9">
        <v>168.4</v>
      </c>
      <c r="C175" s="9">
        <v>7.1</v>
      </c>
      <c r="D175" s="9">
        <v>12.8</v>
      </c>
      <c r="E175" s="9">
        <v>11.7</v>
      </c>
    </row>
    <row r="176" spans="1:9">
      <c r="A176" s="8">
        <v>175</v>
      </c>
      <c r="B176" s="9">
        <v>222.4</v>
      </c>
      <c r="C176" s="9">
        <v>3.4</v>
      </c>
      <c r="D176" s="9">
        <v>13.1</v>
      </c>
      <c r="E176" s="9">
        <v>11.5</v>
      </c>
    </row>
    <row r="177" spans="1:5">
      <c r="A177" s="8">
        <v>176</v>
      </c>
      <c r="B177" s="9">
        <v>276.89999999999998</v>
      </c>
      <c r="C177" s="9">
        <v>48.9</v>
      </c>
      <c r="D177" s="9">
        <v>41.8</v>
      </c>
      <c r="E177" s="9">
        <v>27</v>
      </c>
    </row>
    <row r="178" spans="1:5">
      <c r="A178" s="8">
        <v>177</v>
      </c>
      <c r="B178" s="9">
        <v>248.4</v>
      </c>
      <c r="C178" s="9">
        <v>30.2</v>
      </c>
      <c r="D178" s="9">
        <v>20.3</v>
      </c>
      <c r="E178" s="9">
        <v>20.2</v>
      </c>
    </row>
    <row r="179" spans="1:5">
      <c r="A179" s="8">
        <v>178</v>
      </c>
      <c r="B179" s="9">
        <v>170.2</v>
      </c>
      <c r="C179" s="9">
        <v>7.8</v>
      </c>
      <c r="D179" s="9">
        <v>35.200000000000003</v>
      </c>
      <c r="E179" s="9">
        <v>11.7</v>
      </c>
    </row>
    <row r="180" spans="1:5">
      <c r="A180" s="8">
        <v>179</v>
      </c>
      <c r="B180" s="9">
        <v>276.7</v>
      </c>
      <c r="C180" s="9">
        <v>2.2999999999999998</v>
      </c>
      <c r="D180" s="9">
        <v>23.7</v>
      </c>
      <c r="E180" s="9">
        <v>11.8</v>
      </c>
    </row>
    <row r="181" spans="1:5">
      <c r="A181" s="8">
        <v>180</v>
      </c>
      <c r="B181" s="9">
        <v>165.6</v>
      </c>
      <c r="C181" s="9">
        <v>10</v>
      </c>
      <c r="D181" s="9">
        <v>17.600000000000001</v>
      </c>
      <c r="E181" s="9">
        <v>12.6</v>
      </c>
    </row>
    <row r="182" spans="1:5">
      <c r="A182" s="8">
        <v>181</v>
      </c>
      <c r="B182" s="9">
        <v>156.6</v>
      </c>
      <c r="C182" s="9">
        <v>2.6</v>
      </c>
      <c r="D182" s="9">
        <v>8.3000000000000007</v>
      </c>
      <c r="E182" s="9">
        <v>10.5</v>
      </c>
    </row>
    <row r="183" spans="1:5">
      <c r="A183" s="8">
        <v>182</v>
      </c>
      <c r="B183" s="9">
        <v>218.5</v>
      </c>
      <c r="C183" s="9">
        <v>5.4</v>
      </c>
      <c r="D183" s="9">
        <v>27.4</v>
      </c>
      <c r="E183" s="9">
        <v>12.2</v>
      </c>
    </row>
    <row r="184" spans="1:5">
      <c r="A184" s="8">
        <v>183</v>
      </c>
      <c r="B184" s="9">
        <v>56.2</v>
      </c>
      <c r="C184" s="9">
        <v>5.7</v>
      </c>
      <c r="D184" s="9">
        <v>29.7</v>
      </c>
      <c r="E184" s="9">
        <v>8.6999999999999993</v>
      </c>
    </row>
    <row r="185" spans="1:5">
      <c r="A185" s="8">
        <v>184</v>
      </c>
      <c r="B185" s="9">
        <v>287.60000000000002</v>
      </c>
      <c r="C185" s="9">
        <v>43</v>
      </c>
      <c r="D185" s="9">
        <v>71.8</v>
      </c>
      <c r="E185" s="9">
        <v>26.2</v>
      </c>
    </row>
    <row r="186" spans="1:5">
      <c r="A186" s="8">
        <v>185</v>
      </c>
      <c r="B186" s="9">
        <v>253.8</v>
      </c>
      <c r="C186" s="9">
        <v>21.3</v>
      </c>
      <c r="D186" s="9">
        <v>30</v>
      </c>
      <c r="E186" s="9">
        <v>17.600000000000001</v>
      </c>
    </row>
    <row r="187" spans="1:5">
      <c r="A187" s="8">
        <v>186</v>
      </c>
      <c r="B187" s="9">
        <v>205</v>
      </c>
      <c r="C187" s="9">
        <v>45.1</v>
      </c>
      <c r="D187" s="9">
        <v>19.600000000000001</v>
      </c>
      <c r="E187" s="9">
        <v>22.6</v>
      </c>
    </row>
    <row r="188" spans="1:5">
      <c r="A188" s="8">
        <v>187</v>
      </c>
      <c r="B188" s="9">
        <v>139.5</v>
      </c>
      <c r="C188" s="9">
        <v>2.1</v>
      </c>
      <c r="D188" s="9">
        <v>26.6</v>
      </c>
      <c r="E188" s="9">
        <v>10.3</v>
      </c>
    </row>
    <row r="189" spans="1:5">
      <c r="A189" s="8">
        <v>188</v>
      </c>
      <c r="B189" s="9">
        <v>191.1</v>
      </c>
      <c r="C189" s="9">
        <v>28.7</v>
      </c>
      <c r="D189" s="9">
        <v>18.2</v>
      </c>
      <c r="E189" s="9">
        <v>17.3</v>
      </c>
    </row>
    <row r="190" spans="1:5">
      <c r="A190" s="8">
        <v>189</v>
      </c>
      <c r="B190" s="9">
        <v>286</v>
      </c>
      <c r="C190" s="9">
        <v>13.9</v>
      </c>
      <c r="D190" s="9">
        <v>3.7</v>
      </c>
      <c r="E190" s="9">
        <v>15.9</v>
      </c>
    </row>
    <row r="191" spans="1:5">
      <c r="A191" s="8">
        <v>190</v>
      </c>
      <c r="B191" s="9">
        <v>18.7</v>
      </c>
      <c r="C191" s="9">
        <v>12.1</v>
      </c>
      <c r="D191" s="9">
        <v>23.4</v>
      </c>
      <c r="E191" s="9">
        <v>6.7</v>
      </c>
    </row>
    <row r="192" spans="1:5">
      <c r="A192" s="8">
        <v>191</v>
      </c>
      <c r="B192" s="9">
        <v>39.5</v>
      </c>
      <c r="C192" s="9">
        <v>41.1</v>
      </c>
      <c r="D192" s="9">
        <v>5.8</v>
      </c>
      <c r="E192" s="9">
        <v>10.8</v>
      </c>
    </row>
    <row r="193" spans="1:5">
      <c r="A193" s="8">
        <v>192</v>
      </c>
      <c r="B193" s="9">
        <v>75.5</v>
      </c>
      <c r="C193" s="9">
        <v>10.8</v>
      </c>
      <c r="D193" s="9">
        <v>6</v>
      </c>
      <c r="E193" s="9">
        <v>9.9</v>
      </c>
    </row>
    <row r="194" spans="1:5">
      <c r="A194" s="8">
        <v>193</v>
      </c>
      <c r="B194" s="9">
        <v>17.2</v>
      </c>
      <c r="C194" s="9">
        <v>4.0999999999999996</v>
      </c>
      <c r="D194" s="9">
        <v>31.6</v>
      </c>
      <c r="E194" s="9">
        <v>5.9</v>
      </c>
    </row>
    <row r="195" spans="1:5">
      <c r="A195" s="8">
        <v>194</v>
      </c>
      <c r="B195" s="9">
        <v>166.8</v>
      </c>
      <c r="C195" s="9">
        <v>42</v>
      </c>
      <c r="D195" s="9">
        <v>3.6</v>
      </c>
      <c r="E195" s="9">
        <v>19.600000000000001</v>
      </c>
    </row>
    <row r="196" spans="1:5">
      <c r="A196" s="8">
        <v>195</v>
      </c>
      <c r="B196" s="9">
        <v>149.69999999999999</v>
      </c>
      <c r="C196" s="9">
        <v>35.6</v>
      </c>
      <c r="D196" s="9">
        <v>6</v>
      </c>
      <c r="E196" s="9">
        <v>17.3</v>
      </c>
    </row>
    <row r="197" spans="1:5">
      <c r="A197" s="8">
        <v>196</v>
      </c>
      <c r="B197" s="9">
        <v>38.200000000000003</v>
      </c>
      <c r="C197" s="9">
        <v>3.7</v>
      </c>
      <c r="D197" s="9">
        <v>13.8</v>
      </c>
      <c r="E197" s="9">
        <v>7.6</v>
      </c>
    </row>
    <row r="198" spans="1:5">
      <c r="A198" s="8">
        <v>197</v>
      </c>
      <c r="B198" s="9">
        <v>94.2</v>
      </c>
      <c r="C198" s="9">
        <v>4.9000000000000004</v>
      </c>
      <c r="D198" s="9">
        <v>8.1</v>
      </c>
      <c r="E198" s="9">
        <v>9.6999999999999993</v>
      </c>
    </row>
    <row r="199" spans="1:5">
      <c r="A199" s="8">
        <v>198</v>
      </c>
      <c r="B199" s="9">
        <v>177</v>
      </c>
      <c r="C199" s="9">
        <v>9.3000000000000007</v>
      </c>
      <c r="D199" s="9">
        <v>6.4</v>
      </c>
      <c r="E199" s="9">
        <v>12.8</v>
      </c>
    </row>
    <row r="200" spans="1:5">
      <c r="A200" s="8">
        <v>199</v>
      </c>
      <c r="B200" s="9">
        <v>283.60000000000002</v>
      </c>
      <c r="C200" s="9">
        <v>42</v>
      </c>
      <c r="D200" s="9">
        <v>66.2</v>
      </c>
      <c r="E200" s="9">
        <v>25.5</v>
      </c>
    </row>
    <row r="201" spans="1:5">
      <c r="A201" s="8">
        <v>200</v>
      </c>
      <c r="B201" s="9">
        <v>232.1</v>
      </c>
      <c r="C201" s="9">
        <v>8.6</v>
      </c>
      <c r="D201" s="9">
        <v>8.6999999999999993</v>
      </c>
      <c r="E201" s="9">
        <v>13.4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AF8C9-9C3E-4459-8AE3-63D240B2BD85}">
  <dimension ref="A1:P201"/>
  <sheetViews>
    <sheetView topLeftCell="A177" workbookViewId="0">
      <selection sqref="A1:E201"/>
    </sheetView>
  </sheetViews>
  <sheetFormatPr defaultRowHeight="15"/>
  <sheetData>
    <row r="1" spans="1:16">
      <c r="A1" s="6" t="s">
        <v>0</v>
      </c>
      <c r="B1" s="7" t="s">
        <v>1</v>
      </c>
      <c r="C1" s="7" t="s">
        <v>2</v>
      </c>
      <c r="D1" s="7" t="s">
        <v>3</v>
      </c>
      <c r="E1" s="7" t="s">
        <v>4</v>
      </c>
    </row>
    <row r="2" spans="1:16">
      <c r="A2" s="8">
        <v>1</v>
      </c>
      <c r="B2" s="9">
        <v>230.1</v>
      </c>
      <c r="C2" s="9">
        <v>37.799999999999997</v>
      </c>
      <c r="D2" s="9">
        <v>69.2</v>
      </c>
      <c r="E2" s="9">
        <v>22.1</v>
      </c>
      <c r="G2" s="1"/>
      <c r="K2" s="1"/>
    </row>
    <row r="3" spans="1:16">
      <c r="A3" s="8">
        <v>2</v>
      </c>
      <c r="B3" s="9">
        <v>44.5</v>
      </c>
      <c r="C3" s="9">
        <v>39.299999999999997</v>
      </c>
      <c r="D3" s="9">
        <v>45.1</v>
      </c>
      <c r="E3" s="9">
        <v>10.4</v>
      </c>
      <c r="G3" s="1"/>
      <c r="H3" s="1"/>
      <c r="K3" s="1"/>
    </row>
    <row r="4" spans="1:16">
      <c r="A4" s="8">
        <v>3</v>
      </c>
      <c r="B4" s="9">
        <v>17.2</v>
      </c>
      <c r="C4" s="9">
        <v>45.9</v>
      </c>
      <c r="D4" s="9">
        <v>69.3</v>
      </c>
      <c r="E4" s="9">
        <v>9.3000000000000007</v>
      </c>
      <c r="K4" s="1"/>
    </row>
    <row r="5" spans="1:16">
      <c r="A5" s="8">
        <v>4</v>
      </c>
      <c r="B5" s="9">
        <v>151.5</v>
      </c>
      <c r="C5" s="9">
        <v>41.3</v>
      </c>
      <c r="D5" s="9">
        <v>58.5</v>
      </c>
      <c r="E5" s="9">
        <v>18.5</v>
      </c>
    </row>
    <row r="6" spans="1:16">
      <c r="A6" s="8">
        <v>5</v>
      </c>
      <c r="B6" s="9">
        <v>180.8</v>
      </c>
      <c r="C6" s="9">
        <v>10.8</v>
      </c>
      <c r="D6" s="9">
        <v>58.4</v>
      </c>
      <c r="E6" s="9">
        <v>12.9</v>
      </c>
      <c r="K6" s="2"/>
    </row>
    <row r="7" spans="1:16">
      <c r="A7" s="8">
        <v>6</v>
      </c>
      <c r="B7" s="9">
        <v>8.6999999999999993</v>
      </c>
      <c r="C7" s="9">
        <v>48.9</v>
      </c>
      <c r="D7" s="9">
        <v>75</v>
      </c>
      <c r="E7" s="9">
        <v>7.2</v>
      </c>
      <c r="K7" s="2" t="s">
        <v>10</v>
      </c>
      <c r="L7" t="s">
        <v>11</v>
      </c>
      <c r="M7" t="s">
        <v>12</v>
      </c>
      <c r="N7" t="s">
        <v>10</v>
      </c>
      <c r="O7" t="s">
        <v>11</v>
      </c>
      <c r="P7" t="s">
        <v>12</v>
      </c>
    </row>
    <row r="8" spans="1:16">
      <c r="A8" s="8">
        <v>7</v>
      </c>
      <c r="B8" s="9">
        <v>57.5</v>
      </c>
      <c r="C8" s="9">
        <v>32.799999999999997</v>
      </c>
      <c r="D8" s="9">
        <v>23.5</v>
      </c>
      <c r="E8" s="9">
        <v>11.8</v>
      </c>
      <c r="K8" s="2">
        <v>1.6</v>
      </c>
      <c r="L8">
        <v>1</v>
      </c>
      <c r="M8" s="10">
        <v>5.0000000000000001E-3</v>
      </c>
      <c r="N8">
        <v>12.4857142857142</v>
      </c>
      <c r="O8">
        <v>34</v>
      </c>
      <c r="P8" s="11">
        <v>0.17</v>
      </c>
    </row>
    <row r="9" spans="1:16">
      <c r="A9" s="8">
        <v>8</v>
      </c>
      <c r="B9" s="9">
        <v>120.2</v>
      </c>
      <c r="C9" s="9">
        <v>19.600000000000001</v>
      </c>
      <c r="D9" s="9">
        <v>11.6</v>
      </c>
      <c r="E9" s="9">
        <v>13.2</v>
      </c>
      <c r="K9" s="2">
        <v>3.4142857142857101</v>
      </c>
      <c r="L9">
        <v>1</v>
      </c>
      <c r="M9" s="11">
        <v>0.01</v>
      </c>
      <c r="N9">
        <v>10.6714285714285</v>
      </c>
      <c r="O9">
        <v>27</v>
      </c>
      <c r="P9" s="10">
        <v>0.30499999999999999</v>
      </c>
    </row>
    <row r="10" spans="1:16">
      <c r="A10" s="8">
        <v>9</v>
      </c>
      <c r="B10" s="9">
        <v>8.6</v>
      </c>
      <c r="C10" s="9">
        <v>2.1</v>
      </c>
      <c r="D10" s="9">
        <v>1</v>
      </c>
      <c r="E10" s="9">
        <v>4.8</v>
      </c>
      <c r="K10">
        <v>5.2285714285714198</v>
      </c>
      <c r="L10">
        <v>1</v>
      </c>
      <c r="M10" s="10">
        <v>1.4999999999999999E-2</v>
      </c>
      <c r="N10">
        <v>16.1142857142857</v>
      </c>
      <c r="O10">
        <v>26</v>
      </c>
      <c r="P10" s="10">
        <v>0.435</v>
      </c>
    </row>
    <row r="11" spans="1:16">
      <c r="A11" s="8">
        <v>10</v>
      </c>
      <c r="B11" s="9">
        <v>199.8</v>
      </c>
      <c r="C11" s="9">
        <v>2.6</v>
      </c>
      <c r="D11" s="9">
        <v>21.2</v>
      </c>
      <c r="E11" s="9">
        <v>10.6</v>
      </c>
      <c r="K11" s="2">
        <v>7.04285714285714</v>
      </c>
      <c r="L11">
        <v>11</v>
      </c>
      <c r="M11" s="10">
        <v>7.0000000000000007E-2</v>
      </c>
      <c r="N11">
        <v>14.3</v>
      </c>
      <c r="O11">
        <v>22</v>
      </c>
      <c r="P11" s="10">
        <v>0.54500000000000004</v>
      </c>
    </row>
    <row r="12" spans="1:16">
      <c r="A12" s="8">
        <v>11</v>
      </c>
      <c r="B12" s="9">
        <v>66.099999999999994</v>
      </c>
      <c r="C12" s="9">
        <v>5.8</v>
      </c>
      <c r="D12" s="9">
        <v>24.2</v>
      </c>
      <c r="E12" s="9">
        <v>8.6</v>
      </c>
      <c r="K12">
        <v>8.8571428571428505</v>
      </c>
      <c r="L12">
        <v>16</v>
      </c>
      <c r="M12" s="10">
        <v>0.15</v>
      </c>
      <c r="N12">
        <v>8.8571428571428505</v>
      </c>
      <c r="O12">
        <v>16</v>
      </c>
      <c r="P12" s="10">
        <v>0.625</v>
      </c>
    </row>
    <row r="13" spans="1:16">
      <c r="A13" s="8">
        <v>12</v>
      </c>
      <c r="B13" s="9">
        <v>214.7</v>
      </c>
      <c r="C13" s="9">
        <v>24</v>
      </c>
      <c r="D13" s="9">
        <v>4</v>
      </c>
      <c r="E13" s="9">
        <v>17.399999999999999</v>
      </c>
      <c r="K13">
        <v>10.6714285714285</v>
      </c>
      <c r="L13">
        <v>27</v>
      </c>
      <c r="M13" s="10">
        <v>0.28499999999999998</v>
      </c>
      <c r="N13">
        <v>19.742857142857101</v>
      </c>
      <c r="O13">
        <v>16</v>
      </c>
      <c r="P13" s="10">
        <v>0.70499999999999996</v>
      </c>
    </row>
    <row r="14" spans="1:16">
      <c r="A14" s="8">
        <v>13</v>
      </c>
      <c r="B14" s="9">
        <v>23.8</v>
      </c>
      <c r="C14" s="9">
        <v>35.1</v>
      </c>
      <c r="D14" s="9">
        <v>65.900000000000006</v>
      </c>
      <c r="E14" s="9">
        <v>9.1999999999999993</v>
      </c>
      <c r="K14">
        <v>12.4857142857142</v>
      </c>
      <c r="L14">
        <v>34</v>
      </c>
      <c r="M14" s="10">
        <v>0.45500000000000002</v>
      </c>
      <c r="N14">
        <v>17.928571428571399</v>
      </c>
      <c r="O14">
        <v>13</v>
      </c>
      <c r="P14" s="11">
        <v>0.77</v>
      </c>
    </row>
    <row r="15" spans="1:16">
      <c r="A15" s="8">
        <v>14</v>
      </c>
      <c r="B15" s="9">
        <v>97.5</v>
      </c>
      <c r="C15" s="9">
        <v>7.6</v>
      </c>
      <c r="D15" s="9">
        <v>7.2</v>
      </c>
      <c r="E15" s="9">
        <v>9.6999999999999993</v>
      </c>
      <c r="K15">
        <v>14.3</v>
      </c>
      <c r="L15">
        <v>22</v>
      </c>
      <c r="M15" s="10">
        <v>0.56499999999999995</v>
      </c>
      <c r="N15">
        <v>7.04285714285714</v>
      </c>
      <c r="O15">
        <v>11</v>
      </c>
      <c r="P15" s="10">
        <v>0.82499999999999996</v>
      </c>
    </row>
    <row r="16" spans="1:16">
      <c r="A16" s="8">
        <v>15</v>
      </c>
      <c r="B16" s="9">
        <v>204.1</v>
      </c>
      <c r="C16" s="9">
        <v>32.9</v>
      </c>
      <c r="D16" s="9">
        <v>46</v>
      </c>
      <c r="E16" s="9">
        <v>19</v>
      </c>
      <c r="K16">
        <v>16.1142857142857</v>
      </c>
      <c r="L16">
        <v>26</v>
      </c>
      <c r="M16" s="10">
        <v>0.69499999999999995</v>
      </c>
      <c r="N16">
        <v>21.5571428571428</v>
      </c>
      <c r="O16">
        <v>11</v>
      </c>
      <c r="P16" s="10">
        <v>0.88</v>
      </c>
    </row>
    <row r="17" spans="1:16">
      <c r="A17" s="8">
        <v>16</v>
      </c>
      <c r="B17" s="9">
        <v>195.4</v>
      </c>
      <c r="C17" s="9">
        <v>47.7</v>
      </c>
      <c r="D17" s="9">
        <v>52.9</v>
      </c>
      <c r="E17" s="9">
        <v>22.4</v>
      </c>
      <c r="K17">
        <v>17.928571428571399</v>
      </c>
      <c r="L17">
        <v>13</v>
      </c>
      <c r="M17" s="11">
        <v>0.76</v>
      </c>
      <c r="N17">
        <v>23.371428571428499</v>
      </c>
      <c r="O17">
        <v>9</v>
      </c>
      <c r="P17" s="10">
        <v>0.92500000000000004</v>
      </c>
    </row>
    <row r="18" spans="1:16">
      <c r="A18" s="8">
        <v>17</v>
      </c>
      <c r="B18" s="9">
        <v>67.8</v>
      </c>
      <c r="C18" s="9">
        <v>36.6</v>
      </c>
      <c r="D18" s="9">
        <v>114</v>
      </c>
      <c r="E18" s="9">
        <v>12.5</v>
      </c>
      <c r="K18">
        <v>19.742857142857101</v>
      </c>
      <c r="L18">
        <v>16</v>
      </c>
      <c r="M18" s="11">
        <v>0.84</v>
      </c>
      <c r="N18">
        <v>25.185714285714202</v>
      </c>
      <c r="O18">
        <v>6</v>
      </c>
      <c r="P18" s="10">
        <v>0.95499999999999996</v>
      </c>
    </row>
    <row r="19" spans="1:16">
      <c r="A19" s="8">
        <v>18</v>
      </c>
      <c r="B19" s="9">
        <v>281.39999999999998</v>
      </c>
      <c r="C19" s="9">
        <v>39.6</v>
      </c>
      <c r="D19" s="9">
        <v>55.8</v>
      </c>
      <c r="E19" s="9">
        <v>24.4</v>
      </c>
      <c r="K19">
        <v>21.5571428571428</v>
      </c>
      <c r="L19">
        <v>11</v>
      </c>
      <c r="M19" s="10">
        <v>0.89500000000000002</v>
      </c>
      <c r="N19" t="s">
        <v>13</v>
      </c>
      <c r="O19">
        <v>6</v>
      </c>
      <c r="P19" s="10">
        <v>0.98499999999999999</v>
      </c>
    </row>
    <row r="20" spans="1:16">
      <c r="A20" s="8">
        <v>19</v>
      </c>
      <c r="B20" s="9">
        <v>69.2</v>
      </c>
      <c r="C20" s="9">
        <v>20.5</v>
      </c>
      <c r="D20" s="9">
        <v>18.3</v>
      </c>
      <c r="E20" s="9">
        <v>11.3</v>
      </c>
      <c r="K20">
        <v>23.371428571428499</v>
      </c>
      <c r="L20">
        <v>9</v>
      </c>
      <c r="M20" s="11">
        <v>0.94</v>
      </c>
      <c r="N20">
        <v>1.6</v>
      </c>
      <c r="O20">
        <v>1</v>
      </c>
      <c r="P20" s="10">
        <v>0.99</v>
      </c>
    </row>
    <row r="21" spans="1:16">
      <c r="A21" s="8">
        <v>20</v>
      </c>
      <c r="B21" s="9">
        <v>147.30000000000001</v>
      </c>
      <c r="C21" s="9">
        <v>23.9</v>
      </c>
      <c r="D21" s="9">
        <v>19.100000000000001</v>
      </c>
      <c r="E21" s="9">
        <v>14.6</v>
      </c>
      <c r="K21">
        <v>25.185714285714202</v>
      </c>
      <c r="L21">
        <v>6</v>
      </c>
      <c r="M21" s="10">
        <v>0.97</v>
      </c>
      <c r="N21">
        <v>3.4142857142857101</v>
      </c>
      <c r="O21">
        <v>1</v>
      </c>
      <c r="P21" s="10">
        <v>0.995</v>
      </c>
    </row>
    <row r="22" spans="1:16">
      <c r="A22" s="8">
        <v>21</v>
      </c>
      <c r="B22" s="9">
        <v>218.4</v>
      </c>
      <c r="C22" s="9">
        <v>27.7</v>
      </c>
      <c r="D22" s="9">
        <v>53.4</v>
      </c>
      <c r="E22" s="9">
        <v>18</v>
      </c>
      <c r="K22" t="s">
        <v>13</v>
      </c>
      <c r="L22">
        <v>6</v>
      </c>
      <c r="M22" s="11">
        <v>1</v>
      </c>
      <c r="N22">
        <v>5.2285714285714198</v>
      </c>
      <c r="O22">
        <v>1</v>
      </c>
      <c r="P22" s="10">
        <v>1</v>
      </c>
    </row>
    <row r="23" spans="1:16">
      <c r="A23" s="8">
        <v>22</v>
      </c>
      <c r="B23" s="9">
        <v>237.4</v>
      </c>
      <c r="C23" s="9">
        <v>5.0999999999999996</v>
      </c>
      <c r="D23" s="9">
        <v>23.5</v>
      </c>
      <c r="E23" s="9">
        <v>12.5</v>
      </c>
    </row>
    <row r="24" spans="1:16">
      <c r="A24" s="8">
        <v>23</v>
      </c>
      <c r="B24" s="9">
        <v>13.2</v>
      </c>
      <c r="C24" s="9">
        <v>15.9</v>
      </c>
      <c r="D24" s="9">
        <v>49.6</v>
      </c>
      <c r="E24" s="9">
        <v>5.6</v>
      </c>
    </row>
    <row r="25" spans="1:16">
      <c r="A25" s="8">
        <v>24</v>
      </c>
      <c r="B25" s="9">
        <v>228.3</v>
      </c>
      <c r="C25" s="9">
        <v>16.899999999999999</v>
      </c>
      <c r="D25" s="9">
        <v>26.2</v>
      </c>
      <c r="E25" s="9">
        <v>15.5</v>
      </c>
    </row>
    <row r="26" spans="1:16">
      <c r="A26" s="8">
        <v>25</v>
      </c>
      <c r="B26" s="9">
        <v>62.3</v>
      </c>
      <c r="C26" s="9">
        <v>12.6</v>
      </c>
      <c r="D26" s="9">
        <v>18.3</v>
      </c>
      <c r="E26" s="9">
        <v>9.6999999999999993</v>
      </c>
    </row>
    <row r="27" spans="1:16">
      <c r="A27" s="8">
        <v>26</v>
      </c>
      <c r="B27" s="9">
        <v>262.89999999999998</v>
      </c>
      <c r="C27" s="9">
        <v>3.5</v>
      </c>
      <c r="D27" s="9">
        <v>19.5</v>
      </c>
      <c r="E27" s="9">
        <v>12</v>
      </c>
    </row>
    <row r="28" spans="1:16">
      <c r="A28" s="8">
        <v>27</v>
      </c>
      <c r="B28" s="9">
        <v>142.9</v>
      </c>
      <c r="C28" s="9">
        <v>29.3</v>
      </c>
      <c r="D28" s="9">
        <v>12.6</v>
      </c>
      <c r="E28" s="9">
        <v>15</v>
      </c>
    </row>
    <row r="29" spans="1:16">
      <c r="A29" s="8">
        <v>28</v>
      </c>
      <c r="B29" s="9">
        <v>240.1</v>
      </c>
      <c r="C29" s="9">
        <v>16.7</v>
      </c>
      <c r="D29" s="9">
        <v>22.9</v>
      </c>
      <c r="E29" s="9">
        <v>15.9</v>
      </c>
    </row>
    <row r="30" spans="1:16">
      <c r="A30" s="8">
        <v>29</v>
      </c>
      <c r="B30" s="9">
        <v>248.8</v>
      </c>
      <c r="C30" s="9">
        <v>27.1</v>
      </c>
      <c r="D30" s="9">
        <v>22.9</v>
      </c>
      <c r="E30" s="9">
        <v>18.899999999999999</v>
      </c>
    </row>
    <row r="31" spans="1:16">
      <c r="A31" s="8">
        <v>30</v>
      </c>
      <c r="B31" s="9">
        <v>70.599999999999994</v>
      </c>
      <c r="C31" s="9">
        <v>16</v>
      </c>
      <c r="D31" s="9">
        <v>40.799999999999997</v>
      </c>
      <c r="E31" s="9">
        <v>10.5</v>
      </c>
    </row>
    <row r="32" spans="1:16">
      <c r="A32" s="8">
        <v>31</v>
      </c>
      <c r="B32" s="9">
        <v>292.89999999999998</v>
      </c>
      <c r="C32" s="9">
        <v>28.3</v>
      </c>
      <c r="D32" s="9">
        <v>43.2</v>
      </c>
      <c r="E32" s="9">
        <v>21.4</v>
      </c>
    </row>
    <row r="33" spans="1:5">
      <c r="A33" s="8">
        <v>32</v>
      </c>
      <c r="B33" s="9">
        <v>112.9</v>
      </c>
      <c r="C33" s="9">
        <v>17.399999999999999</v>
      </c>
      <c r="D33" s="9">
        <v>38.6</v>
      </c>
      <c r="E33" s="9">
        <v>11.9</v>
      </c>
    </row>
    <row r="34" spans="1:5">
      <c r="A34" s="8">
        <v>33</v>
      </c>
      <c r="B34" s="9">
        <v>97.2</v>
      </c>
      <c r="C34" s="9">
        <v>1.5</v>
      </c>
      <c r="D34" s="9">
        <v>30</v>
      </c>
      <c r="E34" s="9">
        <v>9.6</v>
      </c>
    </row>
    <row r="35" spans="1:5">
      <c r="A35" s="8">
        <v>34</v>
      </c>
      <c r="B35" s="9">
        <v>265.60000000000002</v>
      </c>
      <c r="C35" s="9">
        <v>20</v>
      </c>
      <c r="D35" s="9">
        <v>0.3</v>
      </c>
      <c r="E35" s="9">
        <v>17.399999999999999</v>
      </c>
    </row>
    <row r="36" spans="1:5">
      <c r="A36" s="8">
        <v>35</v>
      </c>
      <c r="B36" s="9">
        <v>95.7</v>
      </c>
      <c r="C36" s="9">
        <v>1.4</v>
      </c>
      <c r="D36" s="9">
        <v>7.4</v>
      </c>
      <c r="E36" s="9">
        <v>9.5</v>
      </c>
    </row>
    <row r="37" spans="1:5">
      <c r="A37" s="8">
        <v>36</v>
      </c>
      <c r="B37" s="9">
        <v>290.7</v>
      </c>
      <c r="C37" s="9">
        <v>4.0999999999999996</v>
      </c>
      <c r="D37" s="9">
        <v>8.5</v>
      </c>
      <c r="E37" s="9">
        <v>12.8</v>
      </c>
    </row>
    <row r="38" spans="1:5">
      <c r="A38" s="8">
        <v>37</v>
      </c>
      <c r="B38" s="9">
        <v>266.89999999999998</v>
      </c>
      <c r="C38" s="9">
        <v>43.8</v>
      </c>
      <c r="D38" s="9">
        <v>5</v>
      </c>
      <c r="E38" s="9">
        <v>25.4</v>
      </c>
    </row>
    <row r="39" spans="1:5">
      <c r="A39" s="8">
        <v>38</v>
      </c>
      <c r="B39" s="9">
        <v>74.7</v>
      </c>
      <c r="C39" s="9">
        <v>49.4</v>
      </c>
      <c r="D39" s="9">
        <v>45.7</v>
      </c>
      <c r="E39" s="9">
        <v>14.7</v>
      </c>
    </row>
    <row r="40" spans="1:5">
      <c r="A40" s="8">
        <v>39</v>
      </c>
      <c r="B40" s="9">
        <v>43.1</v>
      </c>
      <c r="C40" s="9">
        <v>26.7</v>
      </c>
      <c r="D40" s="9">
        <v>35.1</v>
      </c>
      <c r="E40" s="9">
        <v>10.1</v>
      </c>
    </row>
    <row r="41" spans="1:5">
      <c r="A41" s="8">
        <v>40</v>
      </c>
      <c r="B41" s="9">
        <v>228</v>
      </c>
      <c r="C41" s="9">
        <v>37.700000000000003</v>
      </c>
      <c r="D41" s="9">
        <v>32</v>
      </c>
      <c r="E41" s="9">
        <v>21.5</v>
      </c>
    </row>
    <row r="42" spans="1:5">
      <c r="A42" s="8">
        <v>41</v>
      </c>
      <c r="B42" s="9">
        <v>202.5</v>
      </c>
      <c r="C42" s="9">
        <v>22.3</v>
      </c>
      <c r="D42" s="9">
        <v>31.6</v>
      </c>
      <c r="E42" s="9">
        <v>16.600000000000001</v>
      </c>
    </row>
    <row r="43" spans="1:5">
      <c r="A43" s="8">
        <v>42</v>
      </c>
      <c r="B43" s="9">
        <v>177</v>
      </c>
      <c r="C43" s="9">
        <v>33.4</v>
      </c>
      <c r="D43" s="9">
        <v>38.700000000000003</v>
      </c>
      <c r="E43" s="9">
        <v>17.100000000000001</v>
      </c>
    </row>
    <row r="44" spans="1:5">
      <c r="A44" s="8">
        <v>43</v>
      </c>
      <c r="B44" s="9">
        <v>293.60000000000002</v>
      </c>
      <c r="C44" s="9">
        <v>27.7</v>
      </c>
      <c r="D44" s="9">
        <v>1.8</v>
      </c>
      <c r="E44" s="9">
        <v>20.7</v>
      </c>
    </row>
    <row r="45" spans="1:5">
      <c r="A45" s="8">
        <v>44</v>
      </c>
      <c r="B45" s="9">
        <v>206.9</v>
      </c>
      <c r="C45" s="9">
        <v>8.4</v>
      </c>
      <c r="D45" s="9">
        <v>26.4</v>
      </c>
      <c r="E45" s="9">
        <v>12.9</v>
      </c>
    </row>
    <row r="46" spans="1:5">
      <c r="A46" s="8">
        <v>45</v>
      </c>
      <c r="B46" s="9">
        <v>25.1</v>
      </c>
      <c r="C46" s="9">
        <v>25.7</v>
      </c>
      <c r="D46" s="9">
        <v>43.3</v>
      </c>
      <c r="E46" s="9">
        <v>8.5</v>
      </c>
    </row>
    <row r="47" spans="1:5">
      <c r="A47" s="8">
        <v>46</v>
      </c>
      <c r="B47" s="9">
        <v>175.1</v>
      </c>
      <c r="C47" s="9">
        <v>22.5</v>
      </c>
      <c r="D47" s="9">
        <v>31.5</v>
      </c>
      <c r="E47" s="9">
        <v>14.9</v>
      </c>
    </row>
    <row r="48" spans="1:5">
      <c r="A48" s="8">
        <v>47</v>
      </c>
      <c r="B48" s="9">
        <v>89.7</v>
      </c>
      <c r="C48" s="9">
        <v>9.9</v>
      </c>
      <c r="D48" s="9">
        <v>35.700000000000003</v>
      </c>
      <c r="E48" s="9">
        <v>10.6</v>
      </c>
    </row>
    <row r="49" spans="1:5">
      <c r="A49" s="8">
        <v>48</v>
      </c>
      <c r="B49" s="9">
        <v>239.9</v>
      </c>
      <c r="C49" s="9">
        <v>41.5</v>
      </c>
      <c r="D49" s="9">
        <v>18.5</v>
      </c>
      <c r="E49" s="9">
        <v>23.2</v>
      </c>
    </row>
    <row r="50" spans="1:5">
      <c r="A50" s="8">
        <v>49</v>
      </c>
      <c r="B50" s="9">
        <v>227.2</v>
      </c>
      <c r="C50" s="9">
        <v>15.8</v>
      </c>
      <c r="D50" s="9">
        <v>49.9</v>
      </c>
      <c r="E50" s="9">
        <v>14.8</v>
      </c>
    </row>
    <row r="51" spans="1:5">
      <c r="A51" s="8">
        <v>50</v>
      </c>
      <c r="B51" s="9">
        <v>66.900000000000006</v>
      </c>
      <c r="C51" s="9">
        <v>11.7</v>
      </c>
      <c r="D51" s="9">
        <v>36.799999999999997</v>
      </c>
      <c r="E51" s="9">
        <v>9.6999999999999993</v>
      </c>
    </row>
    <row r="52" spans="1:5">
      <c r="A52" s="8">
        <v>51</v>
      </c>
      <c r="B52" s="9">
        <v>199.8</v>
      </c>
      <c r="C52" s="9">
        <v>3.1</v>
      </c>
      <c r="D52" s="9">
        <v>34.6</v>
      </c>
      <c r="E52" s="9">
        <v>11.4</v>
      </c>
    </row>
    <row r="53" spans="1:5">
      <c r="A53" s="8">
        <v>52</v>
      </c>
      <c r="B53" s="9">
        <v>100.4</v>
      </c>
      <c r="C53" s="9">
        <v>9.6</v>
      </c>
      <c r="D53" s="9">
        <v>3.6</v>
      </c>
      <c r="E53" s="9">
        <v>10.7</v>
      </c>
    </row>
    <row r="54" spans="1:5">
      <c r="A54" s="8">
        <v>53</v>
      </c>
      <c r="B54" s="9">
        <v>216.4</v>
      </c>
      <c r="C54" s="9">
        <v>41.7</v>
      </c>
      <c r="D54" s="9">
        <v>39.6</v>
      </c>
      <c r="E54" s="9">
        <v>22.6</v>
      </c>
    </row>
    <row r="55" spans="1:5">
      <c r="A55" s="8">
        <v>54</v>
      </c>
      <c r="B55" s="9">
        <v>182.6</v>
      </c>
      <c r="C55" s="9">
        <v>46.2</v>
      </c>
      <c r="D55" s="9">
        <v>58.7</v>
      </c>
      <c r="E55" s="9">
        <v>21.2</v>
      </c>
    </row>
    <row r="56" spans="1:5">
      <c r="A56" s="8">
        <v>55</v>
      </c>
      <c r="B56" s="9">
        <v>262.7</v>
      </c>
      <c r="C56" s="9">
        <v>28.8</v>
      </c>
      <c r="D56" s="9">
        <v>15.9</v>
      </c>
      <c r="E56" s="9">
        <v>20.2</v>
      </c>
    </row>
    <row r="57" spans="1:5">
      <c r="A57" s="8">
        <v>56</v>
      </c>
      <c r="B57" s="9">
        <v>198.9</v>
      </c>
      <c r="C57" s="9">
        <v>49.4</v>
      </c>
      <c r="D57" s="9">
        <v>60</v>
      </c>
      <c r="E57" s="9">
        <v>23.7</v>
      </c>
    </row>
    <row r="58" spans="1:5">
      <c r="A58" s="8">
        <v>57</v>
      </c>
      <c r="B58" s="9">
        <v>7.3</v>
      </c>
      <c r="C58" s="9">
        <v>28.1</v>
      </c>
      <c r="D58" s="9">
        <v>41.4</v>
      </c>
      <c r="E58" s="9">
        <v>5.5</v>
      </c>
    </row>
    <row r="59" spans="1:5">
      <c r="A59" s="8">
        <v>58</v>
      </c>
      <c r="B59" s="9">
        <v>136.19999999999999</v>
      </c>
      <c r="C59" s="9">
        <v>19.2</v>
      </c>
      <c r="D59" s="9">
        <v>16.600000000000001</v>
      </c>
      <c r="E59" s="9">
        <v>13.2</v>
      </c>
    </row>
    <row r="60" spans="1:5">
      <c r="A60" s="8">
        <v>59</v>
      </c>
      <c r="B60" s="9">
        <v>210.8</v>
      </c>
      <c r="C60" s="9">
        <v>49.6</v>
      </c>
      <c r="D60" s="9">
        <v>37.700000000000003</v>
      </c>
      <c r="E60" s="9">
        <v>23.8</v>
      </c>
    </row>
    <row r="61" spans="1:5">
      <c r="A61" s="8">
        <v>60</v>
      </c>
      <c r="B61" s="9">
        <v>210.7</v>
      </c>
      <c r="C61" s="9">
        <v>29.5</v>
      </c>
      <c r="D61" s="9">
        <v>9.3000000000000007</v>
      </c>
      <c r="E61" s="9">
        <v>18.399999999999999</v>
      </c>
    </row>
    <row r="62" spans="1:5">
      <c r="A62" s="8">
        <v>61</v>
      </c>
      <c r="B62" s="9">
        <v>53.5</v>
      </c>
      <c r="C62" s="9">
        <v>2</v>
      </c>
      <c r="D62" s="9">
        <v>21.4</v>
      </c>
      <c r="E62" s="9">
        <v>8.1</v>
      </c>
    </row>
    <row r="63" spans="1:5">
      <c r="A63" s="8">
        <v>62</v>
      </c>
      <c r="B63" s="9">
        <v>261.3</v>
      </c>
      <c r="C63" s="9">
        <v>42.7</v>
      </c>
      <c r="D63" s="9">
        <v>54.7</v>
      </c>
      <c r="E63" s="9">
        <v>24.2</v>
      </c>
    </row>
    <row r="64" spans="1:5">
      <c r="A64" s="8">
        <v>63</v>
      </c>
      <c r="B64" s="9">
        <v>239.3</v>
      </c>
      <c r="C64" s="9">
        <v>15.5</v>
      </c>
      <c r="D64" s="9">
        <v>27.3</v>
      </c>
      <c r="E64" s="9">
        <v>15.7</v>
      </c>
    </row>
    <row r="65" spans="1:5">
      <c r="A65" s="8">
        <v>64</v>
      </c>
      <c r="B65" s="9">
        <v>102.7</v>
      </c>
      <c r="C65" s="9">
        <v>29.6</v>
      </c>
      <c r="D65" s="9">
        <v>8.4</v>
      </c>
      <c r="E65" s="9">
        <v>14</v>
      </c>
    </row>
    <row r="66" spans="1:5">
      <c r="A66" s="8">
        <v>65</v>
      </c>
      <c r="B66" s="9">
        <v>131.1</v>
      </c>
      <c r="C66" s="9">
        <v>42.8</v>
      </c>
      <c r="D66" s="9">
        <v>28.9</v>
      </c>
      <c r="E66" s="9">
        <v>18</v>
      </c>
    </row>
    <row r="67" spans="1:5">
      <c r="A67" s="8">
        <v>66</v>
      </c>
      <c r="B67" s="9">
        <v>69</v>
      </c>
      <c r="C67" s="9">
        <v>9.3000000000000007</v>
      </c>
      <c r="D67" s="9">
        <v>0.9</v>
      </c>
      <c r="E67" s="9">
        <v>9.3000000000000007</v>
      </c>
    </row>
    <row r="68" spans="1:5">
      <c r="A68" s="8">
        <v>67</v>
      </c>
      <c r="B68" s="9">
        <v>31.5</v>
      </c>
      <c r="C68" s="9">
        <v>24.6</v>
      </c>
      <c r="D68" s="9">
        <v>2.2000000000000002</v>
      </c>
      <c r="E68" s="9">
        <v>9.5</v>
      </c>
    </row>
    <row r="69" spans="1:5">
      <c r="A69" s="8">
        <v>68</v>
      </c>
      <c r="B69" s="9">
        <v>139.30000000000001</v>
      </c>
      <c r="C69" s="9">
        <v>14.5</v>
      </c>
      <c r="D69" s="9">
        <v>10.199999999999999</v>
      </c>
      <c r="E69" s="9">
        <v>13.4</v>
      </c>
    </row>
    <row r="70" spans="1:5">
      <c r="A70" s="8">
        <v>69</v>
      </c>
      <c r="B70" s="9">
        <v>237.4</v>
      </c>
      <c r="C70" s="9">
        <v>27.5</v>
      </c>
      <c r="D70" s="9">
        <v>11</v>
      </c>
      <c r="E70" s="9">
        <v>18.899999999999999</v>
      </c>
    </row>
    <row r="71" spans="1:5">
      <c r="A71" s="8">
        <v>70</v>
      </c>
      <c r="B71" s="9">
        <v>216.8</v>
      </c>
      <c r="C71" s="9">
        <v>43.9</v>
      </c>
      <c r="D71" s="9">
        <v>27.2</v>
      </c>
      <c r="E71" s="9">
        <v>22.3</v>
      </c>
    </row>
    <row r="72" spans="1:5">
      <c r="A72" s="8">
        <v>71</v>
      </c>
      <c r="B72" s="9">
        <v>199.1</v>
      </c>
      <c r="C72" s="9">
        <v>30.6</v>
      </c>
      <c r="D72" s="9">
        <v>38.700000000000003</v>
      </c>
      <c r="E72" s="9">
        <v>18.3</v>
      </c>
    </row>
    <row r="73" spans="1:5">
      <c r="A73" s="8">
        <v>72</v>
      </c>
      <c r="B73" s="9">
        <v>109.8</v>
      </c>
      <c r="C73" s="9">
        <v>14.3</v>
      </c>
      <c r="D73" s="9">
        <v>31.7</v>
      </c>
      <c r="E73" s="9">
        <v>12.4</v>
      </c>
    </row>
    <row r="74" spans="1:5">
      <c r="A74" s="8">
        <v>73</v>
      </c>
      <c r="B74" s="9">
        <v>26.8</v>
      </c>
      <c r="C74" s="9">
        <v>33</v>
      </c>
      <c r="D74" s="9">
        <v>19.3</v>
      </c>
      <c r="E74" s="9">
        <v>8.8000000000000007</v>
      </c>
    </row>
    <row r="75" spans="1:5">
      <c r="A75" s="8">
        <v>74</v>
      </c>
      <c r="B75" s="9">
        <v>129.4</v>
      </c>
      <c r="C75" s="9">
        <v>5.7</v>
      </c>
      <c r="D75" s="9">
        <v>31.3</v>
      </c>
      <c r="E75" s="9">
        <v>11</v>
      </c>
    </row>
    <row r="76" spans="1:5">
      <c r="A76" s="8">
        <v>75</v>
      </c>
      <c r="B76" s="9">
        <v>213.4</v>
      </c>
      <c r="C76" s="9">
        <v>24.6</v>
      </c>
      <c r="D76" s="9">
        <v>13.1</v>
      </c>
      <c r="E76" s="9">
        <v>17</v>
      </c>
    </row>
    <row r="77" spans="1:5">
      <c r="A77" s="8">
        <v>76</v>
      </c>
      <c r="B77" s="9">
        <v>16.899999999999999</v>
      </c>
      <c r="C77" s="9">
        <v>43.7</v>
      </c>
      <c r="D77" s="9">
        <v>89.4</v>
      </c>
      <c r="E77" s="9">
        <v>8.6999999999999993</v>
      </c>
    </row>
    <row r="78" spans="1:5">
      <c r="A78" s="8">
        <v>77</v>
      </c>
      <c r="B78" s="9">
        <v>27.5</v>
      </c>
      <c r="C78" s="9">
        <v>1.6</v>
      </c>
      <c r="D78" s="9">
        <v>20.7</v>
      </c>
      <c r="E78" s="9">
        <v>6.9</v>
      </c>
    </row>
    <row r="79" spans="1:5">
      <c r="A79" s="8">
        <v>78</v>
      </c>
      <c r="B79" s="9">
        <v>120.5</v>
      </c>
      <c r="C79" s="9">
        <v>28.5</v>
      </c>
      <c r="D79" s="9">
        <v>14.2</v>
      </c>
      <c r="E79" s="9">
        <v>14.2</v>
      </c>
    </row>
    <row r="80" spans="1:5">
      <c r="A80" s="8">
        <v>79</v>
      </c>
      <c r="B80" s="9">
        <v>5.4</v>
      </c>
      <c r="C80" s="9">
        <v>29.9</v>
      </c>
      <c r="D80" s="9">
        <v>9.4</v>
      </c>
      <c r="E80" s="9">
        <v>5.3</v>
      </c>
    </row>
    <row r="81" spans="1:5">
      <c r="A81" s="8">
        <v>80</v>
      </c>
      <c r="B81" s="9">
        <v>116</v>
      </c>
      <c r="C81" s="9">
        <v>7.7</v>
      </c>
      <c r="D81" s="9">
        <v>23.1</v>
      </c>
      <c r="E81" s="9">
        <v>11</v>
      </c>
    </row>
    <row r="82" spans="1:5">
      <c r="A82" s="8">
        <v>81</v>
      </c>
      <c r="B82" s="9">
        <v>76.400000000000006</v>
      </c>
      <c r="C82" s="9">
        <v>26.7</v>
      </c>
      <c r="D82" s="9">
        <v>22.3</v>
      </c>
      <c r="E82" s="9">
        <v>11.8</v>
      </c>
    </row>
    <row r="83" spans="1:5">
      <c r="A83" s="8">
        <v>82</v>
      </c>
      <c r="B83" s="9">
        <v>239.8</v>
      </c>
      <c r="C83" s="9">
        <v>4.0999999999999996</v>
      </c>
      <c r="D83" s="9">
        <v>36.9</v>
      </c>
      <c r="E83" s="9">
        <v>12.3</v>
      </c>
    </row>
    <row r="84" spans="1:5">
      <c r="A84" s="8">
        <v>83</v>
      </c>
      <c r="B84" s="9">
        <v>75.3</v>
      </c>
      <c r="C84" s="9">
        <v>20.3</v>
      </c>
      <c r="D84" s="9">
        <v>32.5</v>
      </c>
      <c r="E84" s="9">
        <v>11.3</v>
      </c>
    </row>
    <row r="85" spans="1:5">
      <c r="A85" s="8">
        <v>84</v>
      </c>
      <c r="B85" s="9">
        <v>68.400000000000006</v>
      </c>
      <c r="C85" s="9">
        <v>44.5</v>
      </c>
      <c r="D85" s="9">
        <v>35.6</v>
      </c>
      <c r="E85" s="9">
        <v>13.6</v>
      </c>
    </row>
    <row r="86" spans="1:5">
      <c r="A86" s="8">
        <v>85</v>
      </c>
      <c r="B86" s="9">
        <v>213.5</v>
      </c>
      <c r="C86" s="9">
        <v>43</v>
      </c>
      <c r="D86" s="9">
        <v>33.799999999999997</v>
      </c>
      <c r="E86" s="9">
        <v>21.7</v>
      </c>
    </row>
    <row r="87" spans="1:5">
      <c r="A87" s="8">
        <v>86</v>
      </c>
      <c r="B87" s="9">
        <v>193.2</v>
      </c>
      <c r="C87" s="9">
        <v>18.399999999999999</v>
      </c>
      <c r="D87" s="9">
        <v>65.7</v>
      </c>
      <c r="E87" s="9">
        <v>15.2</v>
      </c>
    </row>
    <row r="88" spans="1:5">
      <c r="A88" s="8">
        <v>87</v>
      </c>
      <c r="B88" s="9">
        <v>76.3</v>
      </c>
      <c r="C88" s="9">
        <v>27.5</v>
      </c>
      <c r="D88" s="9">
        <v>16</v>
      </c>
      <c r="E88" s="9">
        <v>12</v>
      </c>
    </row>
    <row r="89" spans="1:5">
      <c r="A89" s="8">
        <v>88</v>
      </c>
      <c r="B89" s="9">
        <v>110.7</v>
      </c>
      <c r="C89" s="9">
        <v>40.6</v>
      </c>
      <c r="D89" s="9">
        <v>63.2</v>
      </c>
      <c r="E89" s="9">
        <v>16</v>
      </c>
    </row>
    <row r="90" spans="1:5">
      <c r="A90" s="8">
        <v>89</v>
      </c>
      <c r="B90" s="9">
        <v>88.3</v>
      </c>
      <c r="C90" s="9">
        <v>25.5</v>
      </c>
      <c r="D90" s="9">
        <v>73.400000000000006</v>
      </c>
      <c r="E90" s="9">
        <v>12.9</v>
      </c>
    </row>
    <row r="91" spans="1:5">
      <c r="A91" s="8">
        <v>90</v>
      </c>
      <c r="B91" s="9">
        <v>109.8</v>
      </c>
      <c r="C91" s="9">
        <v>47.8</v>
      </c>
      <c r="D91" s="9">
        <v>51.4</v>
      </c>
      <c r="E91" s="9">
        <v>16.7</v>
      </c>
    </row>
    <row r="92" spans="1:5">
      <c r="A92" s="8">
        <v>91</v>
      </c>
      <c r="B92" s="9">
        <v>134.30000000000001</v>
      </c>
      <c r="C92" s="9">
        <v>4.9000000000000004</v>
      </c>
      <c r="D92" s="9">
        <v>9.3000000000000007</v>
      </c>
      <c r="E92" s="9">
        <v>11.2</v>
      </c>
    </row>
    <row r="93" spans="1:5">
      <c r="A93" s="8">
        <v>92</v>
      </c>
      <c r="B93" s="9">
        <v>28.6</v>
      </c>
      <c r="C93" s="9">
        <v>1.5</v>
      </c>
      <c r="D93" s="9">
        <v>33</v>
      </c>
      <c r="E93" s="9">
        <v>7.3</v>
      </c>
    </row>
    <row r="94" spans="1:5">
      <c r="A94" s="8">
        <v>93</v>
      </c>
      <c r="B94" s="9">
        <v>217.7</v>
      </c>
      <c r="C94" s="9">
        <v>33.5</v>
      </c>
      <c r="D94" s="9">
        <v>59</v>
      </c>
      <c r="E94" s="9">
        <v>19.399999999999999</v>
      </c>
    </row>
    <row r="95" spans="1:5">
      <c r="A95" s="8">
        <v>94</v>
      </c>
      <c r="B95" s="9">
        <v>250.9</v>
      </c>
      <c r="C95" s="9">
        <v>36.5</v>
      </c>
      <c r="D95" s="9">
        <v>72.3</v>
      </c>
      <c r="E95" s="9">
        <v>22.2</v>
      </c>
    </row>
    <row r="96" spans="1:5">
      <c r="A96" s="8">
        <v>95</v>
      </c>
      <c r="B96" s="9">
        <v>107.4</v>
      </c>
      <c r="C96" s="9">
        <v>14</v>
      </c>
      <c r="D96" s="9">
        <v>10.9</v>
      </c>
      <c r="E96" s="9">
        <v>11.5</v>
      </c>
    </row>
    <row r="97" spans="1:5">
      <c r="A97" s="8">
        <v>96</v>
      </c>
      <c r="B97" s="9">
        <v>163.30000000000001</v>
      </c>
      <c r="C97" s="9">
        <v>31.6</v>
      </c>
      <c r="D97" s="9">
        <v>52.9</v>
      </c>
      <c r="E97" s="9">
        <v>16.899999999999999</v>
      </c>
    </row>
    <row r="98" spans="1:5">
      <c r="A98" s="8">
        <v>97</v>
      </c>
      <c r="B98" s="9">
        <v>197.6</v>
      </c>
      <c r="C98" s="9">
        <v>3.5</v>
      </c>
      <c r="D98" s="9">
        <v>5.9</v>
      </c>
      <c r="E98" s="9">
        <v>11.7</v>
      </c>
    </row>
    <row r="99" spans="1:5">
      <c r="A99" s="8">
        <v>98</v>
      </c>
      <c r="B99" s="9">
        <v>184.9</v>
      </c>
      <c r="C99" s="9">
        <v>21</v>
      </c>
      <c r="D99" s="9">
        <v>22</v>
      </c>
      <c r="E99" s="9">
        <v>15.5</v>
      </c>
    </row>
    <row r="100" spans="1:5">
      <c r="A100" s="8">
        <v>99</v>
      </c>
      <c r="B100" s="9">
        <v>289.7</v>
      </c>
      <c r="C100" s="9">
        <v>42.3</v>
      </c>
      <c r="D100" s="9">
        <v>51.2</v>
      </c>
      <c r="E100" s="9">
        <v>25.4</v>
      </c>
    </row>
    <row r="101" spans="1:5">
      <c r="A101" s="8">
        <v>100</v>
      </c>
      <c r="B101" s="9">
        <v>135.19999999999999</v>
      </c>
      <c r="C101" s="9">
        <v>41.7</v>
      </c>
      <c r="D101" s="9">
        <v>45.9</v>
      </c>
      <c r="E101" s="9">
        <v>17.2</v>
      </c>
    </row>
    <row r="102" spans="1:5">
      <c r="A102" s="8">
        <v>101</v>
      </c>
      <c r="B102" s="9">
        <v>222.4</v>
      </c>
      <c r="C102" s="9">
        <v>4.3</v>
      </c>
      <c r="D102" s="9">
        <v>49.8</v>
      </c>
      <c r="E102" s="9">
        <v>11.7</v>
      </c>
    </row>
    <row r="103" spans="1:5">
      <c r="A103" s="8">
        <v>102</v>
      </c>
      <c r="B103" s="9">
        <v>296.39999999999998</v>
      </c>
      <c r="C103" s="9">
        <v>36.299999999999997</v>
      </c>
      <c r="D103" s="9">
        <v>100.9</v>
      </c>
      <c r="E103" s="9">
        <v>23.8</v>
      </c>
    </row>
    <row r="104" spans="1:5">
      <c r="A104" s="8">
        <v>103</v>
      </c>
      <c r="B104" s="9">
        <v>280.2</v>
      </c>
      <c r="C104" s="9">
        <v>10.1</v>
      </c>
      <c r="D104" s="9">
        <v>21.4</v>
      </c>
      <c r="E104" s="9">
        <v>14.8</v>
      </c>
    </row>
    <row r="105" spans="1:5">
      <c r="A105" s="8">
        <v>104</v>
      </c>
      <c r="B105" s="9">
        <v>187.9</v>
      </c>
      <c r="C105" s="9">
        <v>17.2</v>
      </c>
      <c r="D105" s="9">
        <v>17.899999999999999</v>
      </c>
      <c r="E105" s="9">
        <v>14.7</v>
      </c>
    </row>
    <row r="106" spans="1:5">
      <c r="A106" s="8">
        <v>105</v>
      </c>
      <c r="B106" s="9">
        <v>238.2</v>
      </c>
      <c r="C106" s="9">
        <v>34.299999999999997</v>
      </c>
      <c r="D106" s="9">
        <v>5.3</v>
      </c>
      <c r="E106" s="9">
        <v>20.7</v>
      </c>
    </row>
    <row r="107" spans="1:5">
      <c r="A107" s="8">
        <v>106</v>
      </c>
      <c r="B107" s="9">
        <v>137.9</v>
      </c>
      <c r="C107" s="9">
        <v>46.4</v>
      </c>
      <c r="D107" s="9">
        <v>59</v>
      </c>
      <c r="E107" s="9">
        <v>19.2</v>
      </c>
    </row>
    <row r="108" spans="1:5">
      <c r="A108" s="8">
        <v>107</v>
      </c>
      <c r="B108" s="9">
        <v>25</v>
      </c>
      <c r="C108" s="9">
        <v>11</v>
      </c>
      <c r="D108" s="9">
        <v>29.7</v>
      </c>
      <c r="E108" s="9">
        <v>7.2</v>
      </c>
    </row>
    <row r="109" spans="1:5">
      <c r="A109" s="8">
        <v>108</v>
      </c>
      <c r="B109" s="9">
        <v>90.4</v>
      </c>
      <c r="C109" s="9">
        <v>0.3</v>
      </c>
      <c r="D109" s="9">
        <v>23.2</v>
      </c>
      <c r="E109" s="9">
        <v>8.6999999999999993</v>
      </c>
    </row>
    <row r="110" spans="1:5">
      <c r="A110" s="8">
        <v>109</v>
      </c>
      <c r="B110" s="9">
        <v>13.1</v>
      </c>
      <c r="C110" s="9">
        <v>0.4</v>
      </c>
      <c r="D110" s="9">
        <v>25.6</v>
      </c>
      <c r="E110" s="9">
        <v>5.3</v>
      </c>
    </row>
    <row r="111" spans="1:5">
      <c r="A111" s="8">
        <v>110</v>
      </c>
      <c r="B111" s="9">
        <v>255.4</v>
      </c>
      <c r="C111" s="9">
        <v>26.9</v>
      </c>
      <c r="D111" s="9">
        <v>5.5</v>
      </c>
      <c r="E111" s="9">
        <v>19.8</v>
      </c>
    </row>
    <row r="112" spans="1:5">
      <c r="A112" s="8">
        <v>111</v>
      </c>
      <c r="B112" s="9">
        <v>225.8</v>
      </c>
      <c r="C112" s="9">
        <v>8.1999999999999993</v>
      </c>
      <c r="D112" s="9">
        <v>56.5</v>
      </c>
      <c r="E112" s="9">
        <v>13.4</v>
      </c>
    </row>
    <row r="113" spans="1:5">
      <c r="A113" s="8">
        <v>112</v>
      </c>
      <c r="B113" s="9">
        <v>241.7</v>
      </c>
      <c r="C113" s="9">
        <v>38</v>
      </c>
      <c r="D113" s="9">
        <v>23.2</v>
      </c>
      <c r="E113" s="9">
        <v>21.8</v>
      </c>
    </row>
    <row r="114" spans="1:5">
      <c r="A114" s="8">
        <v>113</v>
      </c>
      <c r="B114" s="9">
        <v>175.7</v>
      </c>
      <c r="C114" s="9">
        <v>15.4</v>
      </c>
      <c r="D114" s="9">
        <v>2.4</v>
      </c>
      <c r="E114" s="9">
        <v>14.1</v>
      </c>
    </row>
    <row r="115" spans="1:5">
      <c r="A115" s="8">
        <v>114</v>
      </c>
      <c r="B115" s="9">
        <v>209.6</v>
      </c>
      <c r="C115" s="9">
        <v>20.6</v>
      </c>
      <c r="D115" s="9">
        <v>10.7</v>
      </c>
      <c r="E115" s="9">
        <v>15.9</v>
      </c>
    </row>
    <row r="116" spans="1:5">
      <c r="A116" s="8">
        <v>115</v>
      </c>
      <c r="B116" s="9">
        <v>78.2</v>
      </c>
      <c r="C116" s="9">
        <v>46.8</v>
      </c>
      <c r="D116" s="9">
        <v>34.5</v>
      </c>
      <c r="E116" s="9">
        <v>14.6</v>
      </c>
    </row>
    <row r="117" spans="1:5">
      <c r="A117" s="8">
        <v>116</v>
      </c>
      <c r="B117" s="9">
        <v>75.099999999999994</v>
      </c>
      <c r="C117" s="9">
        <v>35</v>
      </c>
      <c r="D117" s="9">
        <v>52.7</v>
      </c>
      <c r="E117" s="9">
        <v>12.6</v>
      </c>
    </row>
    <row r="118" spans="1:5">
      <c r="A118" s="8">
        <v>117</v>
      </c>
      <c r="B118" s="9">
        <v>139.19999999999999</v>
      </c>
      <c r="C118" s="9">
        <v>14.3</v>
      </c>
      <c r="D118" s="9">
        <v>25.6</v>
      </c>
      <c r="E118" s="9">
        <v>12.2</v>
      </c>
    </row>
    <row r="119" spans="1:5">
      <c r="A119" s="8">
        <v>118</v>
      </c>
      <c r="B119" s="9">
        <v>76.400000000000006</v>
      </c>
      <c r="C119" s="9">
        <v>0.8</v>
      </c>
      <c r="D119" s="9">
        <v>14.8</v>
      </c>
      <c r="E119" s="9">
        <v>9.4</v>
      </c>
    </row>
    <row r="120" spans="1:5">
      <c r="A120" s="8">
        <v>119</v>
      </c>
      <c r="B120" s="9">
        <v>125.7</v>
      </c>
      <c r="C120" s="9">
        <v>36.9</v>
      </c>
      <c r="D120" s="9">
        <v>79.2</v>
      </c>
      <c r="E120" s="9">
        <v>15.9</v>
      </c>
    </row>
    <row r="121" spans="1:5">
      <c r="A121" s="8">
        <v>120</v>
      </c>
      <c r="B121" s="9">
        <v>19.399999999999999</v>
      </c>
      <c r="C121" s="9">
        <v>16</v>
      </c>
      <c r="D121" s="9">
        <v>22.3</v>
      </c>
      <c r="E121" s="9">
        <v>6.6</v>
      </c>
    </row>
    <row r="122" spans="1:5">
      <c r="A122" s="8">
        <v>121</v>
      </c>
      <c r="B122" s="9">
        <v>141.30000000000001</v>
      </c>
      <c r="C122" s="9">
        <v>26.8</v>
      </c>
      <c r="D122" s="9">
        <v>46.2</v>
      </c>
      <c r="E122" s="9">
        <v>15.5</v>
      </c>
    </row>
    <row r="123" spans="1:5">
      <c r="A123" s="8">
        <v>122</v>
      </c>
      <c r="B123" s="9">
        <v>18.8</v>
      </c>
      <c r="C123" s="9">
        <v>21.7</v>
      </c>
      <c r="D123" s="9">
        <v>50.4</v>
      </c>
      <c r="E123" s="9">
        <v>7</v>
      </c>
    </row>
    <row r="124" spans="1:5">
      <c r="A124" s="8">
        <v>123</v>
      </c>
      <c r="B124" s="9">
        <v>224</v>
      </c>
      <c r="C124" s="9">
        <v>2.4</v>
      </c>
      <c r="D124" s="9">
        <v>15.6</v>
      </c>
      <c r="E124" s="9">
        <v>11.6</v>
      </c>
    </row>
    <row r="125" spans="1:5">
      <c r="A125" s="8">
        <v>124</v>
      </c>
      <c r="B125" s="9">
        <v>123.1</v>
      </c>
      <c r="C125" s="9">
        <v>34.6</v>
      </c>
      <c r="D125" s="9">
        <v>12.4</v>
      </c>
      <c r="E125" s="9">
        <v>15.2</v>
      </c>
    </row>
    <row r="126" spans="1:5">
      <c r="A126" s="8">
        <v>125</v>
      </c>
      <c r="B126" s="9">
        <v>229.5</v>
      </c>
      <c r="C126" s="9">
        <v>32.299999999999997</v>
      </c>
      <c r="D126" s="9">
        <v>74.2</v>
      </c>
      <c r="E126" s="9">
        <v>19.7</v>
      </c>
    </row>
    <row r="127" spans="1:5">
      <c r="A127" s="8">
        <v>126</v>
      </c>
      <c r="B127" s="9">
        <v>87.2</v>
      </c>
      <c r="C127" s="9">
        <v>11.8</v>
      </c>
      <c r="D127" s="9">
        <v>25.9</v>
      </c>
      <c r="E127" s="9">
        <v>10.6</v>
      </c>
    </row>
    <row r="128" spans="1:5">
      <c r="A128" s="8">
        <v>127</v>
      </c>
      <c r="B128" s="9">
        <v>7.8</v>
      </c>
      <c r="C128" s="9">
        <v>38.9</v>
      </c>
      <c r="D128" s="9">
        <v>50.6</v>
      </c>
      <c r="E128" s="9">
        <v>6.6</v>
      </c>
    </row>
    <row r="129" spans="1:5">
      <c r="A129" s="8">
        <v>128</v>
      </c>
      <c r="B129" s="9">
        <v>80.2</v>
      </c>
      <c r="C129" s="9">
        <v>0</v>
      </c>
      <c r="D129" s="9">
        <v>9.1999999999999993</v>
      </c>
      <c r="E129" s="9">
        <v>8.8000000000000007</v>
      </c>
    </row>
    <row r="130" spans="1:5">
      <c r="A130" s="8">
        <v>129</v>
      </c>
      <c r="B130" s="9">
        <v>220.3</v>
      </c>
      <c r="C130" s="9">
        <v>49</v>
      </c>
      <c r="D130" s="9">
        <v>3.2</v>
      </c>
      <c r="E130" s="9">
        <v>24.7</v>
      </c>
    </row>
    <row r="131" spans="1:5">
      <c r="A131" s="8">
        <v>130</v>
      </c>
      <c r="B131" s="9">
        <v>59.6</v>
      </c>
      <c r="C131" s="9">
        <v>12</v>
      </c>
      <c r="D131" s="9">
        <v>43.1</v>
      </c>
      <c r="E131" s="9">
        <v>9.6999999999999993</v>
      </c>
    </row>
    <row r="132" spans="1:5">
      <c r="A132" s="8">
        <v>131</v>
      </c>
      <c r="B132" s="9">
        <v>0.7</v>
      </c>
      <c r="C132" s="9">
        <v>39.6</v>
      </c>
      <c r="D132" s="9">
        <v>8.6999999999999993</v>
      </c>
      <c r="E132" s="9">
        <v>1.6</v>
      </c>
    </row>
    <row r="133" spans="1:5">
      <c r="A133" s="8">
        <v>132</v>
      </c>
      <c r="B133" s="9">
        <v>265.2</v>
      </c>
      <c r="C133" s="9">
        <v>2.9</v>
      </c>
      <c r="D133" s="9">
        <v>43</v>
      </c>
      <c r="E133" s="9">
        <v>12.7</v>
      </c>
    </row>
    <row r="134" spans="1:5">
      <c r="A134" s="8">
        <v>133</v>
      </c>
      <c r="B134" s="9">
        <v>8.4</v>
      </c>
      <c r="C134" s="9">
        <v>27.2</v>
      </c>
      <c r="D134" s="9">
        <v>2.1</v>
      </c>
      <c r="E134" s="9">
        <v>5.7</v>
      </c>
    </row>
    <row r="135" spans="1:5">
      <c r="A135" s="8">
        <v>134</v>
      </c>
      <c r="B135" s="9">
        <v>219.8</v>
      </c>
      <c r="C135" s="9">
        <v>33.5</v>
      </c>
      <c r="D135" s="9">
        <v>45.1</v>
      </c>
      <c r="E135" s="9">
        <v>19.600000000000001</v>
      </c>
    </row>
    <row r="136" spans="1:5">
      <c r="A136" s="8">
        <v>135</v>
      </c>
      <c r="B136" s="9">
        <v>36.9</v>
      </c>
      <c r="C136" s="9">
        <v>38.6</v>
      </c>
      <c r="D136" s="9">
        <v>65.599999999999994</v>
      </c>
      <c r="E136" s="9">
        <v>10.8</v>
      </c>
    </row>
    <row r="137" spans="1:5">
      <c r="A137" s="8">
        <v>136</v>
      </c>
      <c r="B137" s="9">
        <v>48.3</v>
      </c>
      <c r="C137" s="9">
        <v>47</v>
      </c>
      <c r="D137" s="9">
        <v>8.5</v>
      </c>
      <c r="E137" s="9">
        <v>11.6</v>
      </c>
    </row>
    <row r="138" spans="1:5">
      <c r="A138" s="8">
        <v>137</v>
      </c>
      <c r="B138" s="9">
        <v>25.6</v>
      </c>
      <c r="C138" s="9">
        <v>39</v>
      </c>
      <c r="D138" s="9">
        <v>9.3000000000000007</v>
      </c>
      <c r="E138" s="9">
        <v>9.5</v>
      </c>
    </row>
    <row r="139" spans="1:5">
      <c r="A139" s="8">
        <v>138</v>
      </c>
      <c r="B139" s="9">
        <v>273.7</v>
      </c>
      <c r="C139" s="9">
        <v>28.9</v>
      </c>
      <c r="D139" s="9">
        <v>59.7</v>
      </c>
      <c r="E139" s="9">
        <v>20.8</v>
      </c>
    </row>
    <row r="140" spans="1:5">
      <c r="A140" s="8">
        <v>139</v>
      </c>
      <c r="B140" s="9">
        <v>43</v>
      </c>
      <c r="C140" s="9">
        <v>25.9</v>
      </c>
      <c r="D140" s="9">
        <v>20.5</v>
      </c>
      <c r="E140" s="9">
        <v>9.6</v>
      </c>
    </row>
    <row r="141" spans="1:5">
      <c r="A141" s="8">
        <v>140</v>
      </c>
      <c r="B141" s="9">
        <v>184.9</v>
      </c>
      <c r="C141" s="9">
        <v>43.9</v>
      </c>
      <c r="D141" s="9">
        <v>1.7</v>
      </c>
      <c r="E141" s="9">
        <v>20.7</v>
      </c>
    </row>
    <row r="142" spans="1:5">
      <c r="A142" s="8">
        <v>141</v>
      </c>
      <c r="B142" s="9">
        <v>73.400000000000006</v>
      </c>
      <c r="C142" s="9">
        <v>17</v>
      </c>
      <c r="D142" s="9">
        <v>12.9</v>
      </c>
      <c r="E142" s="9">
        <v>10.9</v>
      </c>
    </row>
    <row r="143" spans="1:5">
      <c r="A143" s="8">
        <v>142</v>
      </c>
      <c r="B143" s="9">
        <v>193.7</v>
      </c>
      <c r="C143" s="9">
        <v>35.4</v>
      </c>
      <c r="D143" s="9">
        <v>75.599999999999994</v>
      </c>
      <c r="E143" s="9">
        <v>19.2</v>
      </c>
    </row>
    <row r="144" spans="1:5">
      <c r="A144" s="8">
        <v>143</v>
      </c>
      <c r="B144" s="9">
        <v>220.5</v>
      </c>
      <c r="C144" s="9">
        <v>33.200000000000003</v>
      </c>
      <c r="D144" s="9">
        <v>37.9</v>
      </c>
      <c r="E144" s="9">
        <v>20.100000000000001</v>
      </c>
    </row>
    <row r="145" spans="1:5">
      <c r="A145" s="8">
        <v>144</v>
      </c>
      <c r="B145" s="9">
        <v>104.6</v>
      </c>
      <c r="C145" s="9">
        <v>5.7</v>
      </c>
      <c r="D145" s="9">
        <v>34.4</v>
      </c>
      <c r="E145" s="9">
        <v>10.4</v>
      </c>
    </row>
    <row r="146" spans="1:5">
      <c r="A146" s="8">
        <v>145</v>
      </c>
      <c r="B146" s="9">
        <v>96.2</v>
      </c>
      <c r="C146" s="9">
        <v>14.8</v>
      </c>
      <c r="D146" s="9">
        <v>38.9</v>
      </c>
      <c r="E146" s="9">
        <v>11.4</v>
      </c>
    </row>
    <row r="147" spans="1:5">
      <c r="A147" s="8">
        <v>146</v>
      </c>
      <c r="B147" s="9">
        <v>140.30000000000001</v>
      </c>
      <c r="C147" s="9">
        <v>1.9</v>
      </c>
      <c r="D147" s="9">
        <v>9</v>
      </c>
      <c r="E147" s="9">
        <v>10.3</v>
      </c>
    </row>
    <row r="148" spans="1:5">
      <c r="A148" s="8">
        <v>147</v>
      </c>
      <c r="B148" s="9">
        <v>240.1</v>
      </c>
      <c r="C148" s="9">
        <v>7.3</v>
      </c>
      <c r="D148" s="9">
        <v>8.6999999999999993</v>
      </c>
      <c r="E148" s="9">
        <v>13.2</v>
      </c>
    </row>
    <row r="149" spans="1:5">
      <c r="A149" s="8">
        <v>148</v>
      </c>
      <c r="B149" s="9">
        <v>243.2</v>
      </c>
      <c r="C149" s="9">
        <v>49</v>
      </c>
      <c r="D149" s="9">
        <v>44.3</v>
      </c>
      <c r="E149" s="9">
        <v>25.4</v>
      </c>
    </row>
    <row r="150" spans="1:5">
      <c r="A150" s="8">
        <v>149</v>
      </c>
      <c r="B150" s="9">
        <v>38</v>
      </c>
      <c r="C150" s="9">
        <v>40.299999999999997</v>
      </c>
      <c r="D150" s="9">
        <v>11.9</v>
      </c>
      <c r="E150" s="9">
        <v>10.9</v>
      </c>
    </row>
    <row r="151" spans="1:5">
      <c r="A151" s="8">
        <v>150</v>
      </c>
      <c r="B151" s="9">
        <v>44.7</v>
      </c>
      <c r="C151" s="9">
        <v>25.8</v>
      </c>
      <c r="D151" s="9">
        <v>20.6</v>
      </c>
      <c r="E151" s="9">
        <v>10.1</v>
      </c>
    </row>
    <row r="152" spans="1:5">
      <c r="A152" s="8">
        <v>151</v>
      </c>
      <c r="B152" s="9">
        <v>280.7</v>
      </c>
      <c r="C152" s="9">
        <v>13.9</v>
      </c>
      <c r="D152" s="9">
        <v>37</v>
      </c>
      <c r="E152" s="9">
        <v>16.100000000000001</v>
      </c>
    </row>
    <row r="153" spans="1:5">
      <c r="A153" s="8">
        <v>152</v>
      </c>
      <c r="B153" s="9">
        <v>121</v>
      </c>
      <c r="C153" s="9">
        <v>8.4</v>
      </c>
      <c r="D153" s="9">
        <v>48.7</v>
      </c>
      <c r="E153" s="9">
        <v>11.6</v>
      </c>
    </row>
    <row r="154" spans="1:5">
      <c r="A154" s="8">
        <v>153</v>
      </c>
      <c r="B154" s="9">
        <v>197.6</v>
      </c>
      <c r="C154" s="9">
        <v>23.3</v>
      </c>
      <c r="D154" s="9">
        <v>14.2</v>
      </c>
      <c r="E154" s="9">
        <v>16.600000000000001</v>
      </c>
    </row>
    <row r="155" spans="1:5">
      <c r="A155" s="8">
        <v>154</v>
      </c>
      <c r="B155" s="9">
        <v>171.3</v>
      </c>
      <c r="C155" s="9">
        <v>39.700000000000003</v>
      </c>
      <c r="D155" s="9">
        <v>37.700000000000003</v>
      </c>
      <c r="E155" s="9">
        <v>19</v>
      </c>
    </row>
    <row r="156" spans="1:5">
      <c r="A156" s="8">
        <v>155</v>
      </c>
      <c r="B156" s="9">
        <v>187.8</v>
      </c>
      <c r="C156" s="9">
        <v>21.1</v>
      </c>
      <c r="D156" s="9">
        <v>9.5</v>
      </c>
      <c r="E156" s="9">
        <v>15.6</v>
      </c>
    </row>
    <row r="157" spans="1:5">
      <c r="A157" s="8">
        <v>156</v>
      </c>
      <c r="B157" s="9">
        <v>4.0999999999999996</v>
      </c>
      <c r="C157" s="9">
        <v>11.6</v>
      </c>
      <c r="D157" s="9">
        <v>5.7</v>
      </c>
      <c r="E157" s="9">
        <v>3.2</v>
      </c>
    </row>
    <row r="158" spans="1:5">
      <c r="A158" s="8">
        <v>157</v>
      </c>
      <c r="B158" s="9">
        <v>93.9</v>
      </c>
      <c r="C158" s="9">
        <v>43.5</v>
      </c>
      <c r="D158" s="9">
        <v>50.5</v>
      </c>
      <c r="E158" s="9">
        <v>15.3</v>
      </c>
    </row>
    <row r="159" spans="1:5">
      <c r="A159" s="8">
        <v>158</v>
      </c>
      <c r="B159" s="9">
        <v>149.80000000000001</v>
      </c>
      <c r="C159" s="9">
        <v>1.3</v>
      </c>
      <c r="D159" s="9">
        <v>24.3</v>
      </c>
      <c r="E159" s="9">
        <v>10.1</v>
      </c>
    </row>
    <row r="160" spans="1:5">
      <c r="A160" s="8">
        <v>159</v>
      </c>
      <c r="B160" s="9">
        <v>11.7</v>
      </c>
      <c r="C160" s="9">
        <v>36.9</v>
      </c>
      <c r="D160" s="9">
        <v>45.2</v>
      </c>
      <c r="E160" s="9">
        <v>7.3</v>
      </c>
    </row>
    <row r="161" spans="1:5">
      <c r="A161" s="8">
        <v>160</v>
      </c>
      <c r="B161" s="9">
        <v>131.69999999999999</v>
      </c>
      <c r="C161" s="9">
        <v>18.399999999999999</v>
      </c>
      <c r="D161" s="9">
        <v>34.6</v>
      </c>
      <c r="E161" s="9">
        <v>12.9</v>
      </c>
    </row>
    <row r="162" spans="1:5">
      <c r="A162" s="8">
        <v>161</v>
      </c>
      <c r="B162" s="9">
        <v>172.5</v>
      </c>
      <c r="C162" s="9">
        <v>18.100000000000001</v>
      </c>
      <c r="D162" s="9">
        <v>30.7</v>
      </c>
      <c r="E162" s="9">
        <v>14.4</v>
      </c>
    </row>
    <row r="163" spans="1:5">
      <c r="A163" s="8">
        <v>162</v>
      </c>
      <c r="B163" s="9">
        <v>85.7</v>
      </c>
      <c r="C163" s="9">
        <v>35.799999999999997</v>
      </c>
      <c r="D163" s="9">
        <v>49.3</v>
      </c>
      <c r="E163" s="9">
        <v>13.3</v>
      </c>
    </row>
    <row r="164" spans="1:5">
      <c r="A164" s="8">
        <v>163</v>
      </c>
      <c r="B164" s="9">
        <v>188.4</v>
      </c>
      <c r="C164" s="9">
        <v>18.100000000000001</v>
      </c>
      <c r="D164" s="9">
        <v>25.6</v>
      </c>
      <c r="E164" s="9">
        <v>14.9</v>
      </c>
    </row>
    <row r="165" spans="1:5">
      <c r="A165" s="8">
        <v>164</v>
      </c>
      <c r="B165" s="9">
        <v>163.5</v>
      </c>
      <c r="C165" s="9">
        <v>36.799999999999997</v>
      </c>
      <c r="D165" s="9">
        <v>7.4</v>
      </c>
      <c r="E165" s="9">
        <v>18</v>
      </c>
    </row>
    <row r="166" spans="1:5">
      <c r="A166" s="8">
        <v>165</v>
      </c>
      <c r="B166" s="9">
        <v>117.2</v>
      </c>
      <c r="C166" s="9">
        <v>14.7</v>
      </c>
      <c r="D166" s="9">
        <v>5.4</v>
      </c>
      <c r="E166" s="9">
        <v>11.9</v>
      </c>
    </row>
    <row r="167" spans="1:5">
      <c r="A167" s="8">
        <v>166</v>
      </c>
      <c r="B167" s="9">
        <v>234.5</v>
      </c>
      <c r="C167" s="9">
        <v>3.4</v>
      </c>
      <c r="D167" s="9">
        <v>84.8</v>
      </c>
      <c r="E167" s="9">
        <v>11.9</v>
      </c>
    </row>
    <row r="168" spans="1:5">
      <c r="A168" s="8">
        <v>167</v>
      </c>
      <c r="B168" s="9">
        <v>17.899999999999999</v>
      </c>
      <c r="C168" s="9">
        <v>37.6</v>
      </c>
      <c r="D168" s="9">
        <v>21.6</v>
      </c>
      <c r="E168" s="9">
        <v>8</v>
      </c>
    </row>
    <row r="169" spans="1:5">
      <c r="A169" s="8">
        <v>168</v>
      </c>
      <c r="B169" s="9">
        <v>206.8</v>
      </c>
      <c r="C169" s="9">
        <v>5.2</v>
      </c>
      <c r="D169" s="9">
        <v>19.399999999999999</v>
      </c>
      <c r="E169" s="9">
        <v>12.2</v>
      </c>
    </row>
    <row r="170" spans="1:5">
      <c r="A170" s="8">
        <v>169</v>
      </c>
      <c r="B170" s="9">
        <v>215.4</v>
      </c>
      <c r="C170" s="9">
        <v>23.6</v>
      </c>
      <c r="D170" s="9">
        <v>57.6</v>
      </c>
      <c r="E170" s="9">
        <v>17.100000000000001</v>
      </c>
    </row>
    <row r="171" spans="1:5">
      <c r="A171" s="8">
        <v>170</v>
      </c>
      <c r="B171" s="9">
        <v>284.3</v>
      </c>
      <c r="C171" s="9">
        <v>10.6</v>
      </c>
      <c r="D171" s="9">
        <v>6.4</v>
      </c>
      <c r="E171" s="9">
        <v>15</v>
      </c>
    </row>
    <row r="172" spans="1:5">
      <c r="A172" s="8">
        <v>171</v>
      </c>
      <c r="B172" s="9">
        <v>50</v>
      </c>
      <c r="C172" s="9">
        <v>11.6</v>
      </c>
      <c r="D172" s="9">
        <v>18.399999999999999</v>
      </c>
      <c r="E172" s="9">
        <v>8.4</v>
      </c>
    </row>
    <row r="173" spans="1:5">
      <c r="A173" s="8">
        <v>172</v>
      </c>
      <c r="B173" s="9">
        <v>164.5</v>
      </c>
      <c r="C173" s="9">
        <v>20.9</v>
      </c>
      <c r="D173" s="9">
        <v>47.4</v>
      </c>
      <c r="E173" s="9">
        <v>14.5</v>
      </c>
    </row>
    <row r="174" spans="1:5">
      <c r="A174" s="8">
        <v>173</v>
      </c>
      <c r="B174" s="9">
        <v>19.600000000000001</v>
      </c>
      <c r="C174" s="9">
        <v>20.100000000000001</v>
      </c>
      <c r="D174" s="9">
        <v>17</v>
      </c>
      <c r="E174" s="9">
        <v>7.6</v>
      </c>
    </row>
    <row r="175" spans="1:5">
      <c r="A175" s="8">
        <v>174</v>
      </c>
      <c r="B175" s="9">
        <v>168.4</v>
      </c>
      <c r="C175" s="9">
        <v>7.1</v>
      </c>
      <c r="D175" s="9">
        <v>12.8</v>
      </c>
      <c r="E175" s="9">
        <v>11.7</v>
      </c>
    </row>
    <row r="176" spans="1:5">
      <c r="A176" s="8">
        <v>175</v>
      </c>
      <c r="B176" s="9">
        <v>222.4</v>
      </c>
      <c r="C176" s="9">
        <v>3.4</v>
      </c>
      <c r="D176" s="9">
        <v>13.1</v>
      </c>
      <c r="E176" s="9">
        <v>11.5</v>
      </c>
    </row>
    <row r="177" spans="1:5">
      <c r="A177" s="8">
        <v>176</v>
      </c>
      <c r="B177" s="9">
        <v>276.89999999999998</v>
      </c>
      <c r="C177" s="9">
        <v>48.9</v>
      </c>
      <c r="D177" s="9">
        <v>41.8</v>
      </c>
      <c r="E177" s="9">
        <v>27</v>
      </c>
    </row>
    <row r="178" spans="1:5">
      <c r="A178" s="8">
        <v>177</v>
      </c>
      <c r="B178" s="9">
        <v>248.4</v>
      </c>
      <c r="C178" s="9">
        <v>30.2</v>
      </c>
      <c r="D178" s="9">
        <v>20.3</v>
      </c>
      <c r="E178" s="9">
        <v>20.2</v>
      </c>
    </row>
    <row r="179" spans="1:5">
      <c r="A179" s="8">
        <v>178</v>
      </c>
      <c r="B179" s="9">
        <v>170.2</v>
      </c>
      <c r="C179" s="9">
        <v>7.8</v>
      </c>
      <c r="D179" s="9">
        <v>35.200000000000003</v>
      </c>
      <c r="E179" s="9">
        <v>11.7</v>
      </c>
    </row>
    <row r="180" spans="1:5">
      <c r="A180" s="8">
        <v>179</v>
      </c>
      <c r="B180" s="9">
        <v>276.7</v>
      </c>
      <c r="C180" s="9">
        <v>2.2999999999999998</v>
      </c>
      <c r="D180" s="9">
        <v>23.7</v>
      </c>
      <c r="E180" s="9">
        <v>11.8</v>
      </c>
    </row>
    <row r="181" spans="1:5">
      <c r="A181" s="8">
        <v>180</v>
      </c>
      <c r="B181" s="9">
        <v>165.6</v>
      </c>
      <c r="C181" s="9">
        <v>10</v>
      </c>
      <c r="D181" s="9">
        <v>17.600000000000001</v>
      </c>
      <c r="E181" s="9">
        <v>12.6</v>
      </c>
    </row>
    <row r="182" spans="1:5">
      <c r="A182" s="8">
        <v>181</v>
      </c>
      <c r="B182" s="9">
        <v>156.6</v>
      </c>
      <c r="C182" s="9">
        <v>2.6</v>
      </c>
      <c r="D182" s="9">
        <v>8.3000000000000007</v>
      </c>
      <c r="E182" s="9">
        <v>10.5</v>
      </c>
    </row>
    <row r="183" spans="1:5">
      <c r="A183" s="8">
        <v>182</v>
      </c>
      <c r="B183" s="9">
        <v>218.5</v>
      </c>
      <c r="C183" s="9">
        <v>5.4</v>
      </c>
      <c r="D183" s="9">
        <v>27.4</v>
      </c>
      <c r="E183" s="9">
        <v>12.2</v>
      </c>
    </row>
    <row r="184" spans="1:5">
      <c r="A184" s="8">
        <v>183</v>
      </c>
      <c r="B184" s="9">
        <v>56.2</v>
      </c>
      <c r="C184" s="9">
        <v>5.7</v>
      </c>
      <c r="D184" s="9">
        <v>29.7</v>
      </c>
      <c r="E184" s="9">
        <v>8.6999999999999993</v>
      </c>
    </row>
    <row r="185" spans="1:5">
      <c r="A185" s="8">
        <v>184</v>
      </c>
      <c r="B185" s="9">
        <v>287.60000000000002</v>
      </c>
      <c r="C185" s="9">
        <v>43</v>
      </c>
      <c r="D185" s="9">
        <v>71.8</v>
      </c>
      <c r="E185" s="9">
        <v>26.2</v>
      </c>
    </row>
    <row r="186" spans="1:5">
      <c r="A186" s="8">
        <v>185</v>
      </c>
      <c r="B186" s="9">
        <v>253.8</v>
      </c>
      <c r="C186" s="9">
        <v>21.3</v>
      </c>
      <c r="D186" s="9">
        <v>30</v>
      </c>
      <c r="E186" s="9">
        <v>17.600000000000001</v>
      </c>
    </row>
    <row r="187" spans="1:5">
      <c r="A187" s="8">
        <v>186</v>
      </c>
      <c r="B187" s="9">
        <v>205</v>
      </c>
      <c r="C187" s="9">
        <v>45.1</v>
      </c>
      <c r="D187" s="9">
        <v>19.600000000000001</v>
      </c>
      <c r="E187" s="9">
        <v>22.6</v>
      </c>
    </row>
    <row r="188" spans="1:5">
      <c r="A188" s="8">
        <v>187</v>
      </c>
      <c r="B188" s="9">
        <v>139.5</v>
      </c>
      <c r="C188" s="9">
        <v>2.1</v>
      </c>
      <c r="D188" s="9">
        <v>26.6</v>
      </c>
      <c r="E188" s="9">
        <v>10.3</v>
      </c>
    </row>
    <row r="189" spans="1:5">
      <c r="A189" s="8">
        <v>188</v>
      </c>
      <c r="B189" s="9">
        <v>191.1</v>
      </c>
      <c r="C189" s="9">
        <v>28.7</v>
      </c>
      <c r="D189" s="9">
        <v>18.2</v>
      </c>
      <c r="E189" s="9">
        <v>17.3</v>
      </c>
    </row>
    <row r="190" spans="1:5">
      <c r="A190" s="8">
        <v>189</v>
      </c>
      <c r="B190" s="9">
        <v>286</v>
      </c>
      <c r="C190" s="9">
        <v>13.9</v>
      </c>
      <c r="D190" s="9">
        <v>3.7</v>
      </c>
      <c r="E190" s="9">
        <v>15.9</v>
      </c>
    </row>
    <row r="191" spans="1:5">
      <c r="A191" s="8">
        <v>190</v>
      </c>
      <c r="B191" s="9">
        <v>18.7</v>
      </c>
      <c r="C191" s="9">
        <v>12.1</v>
      </c>
      <c r="D191" s="9">
        <v>23.4</v>
      </c>
      <c r="E191" s="9">
        <v>6.7</v>
      </c>
    </row>
    <row r="192" spans="1:5">
      <c r="A192" s="8">
        <v>191</v>
      </c>
      <c r="B192" s="9">
        <v>39.5</v>
      </c>
      <c r="C192" s="9">
        <v>41.1</v>
      </c>
      <c r="D192" s="9">
        <v>5.8</v>
      </c>
      <c r="E192" s="9">
        <v>10.8</v>
      </c>
    </row>
    <row r="193" spans="1:5">
      <c r="A193" s="8">
        <v>192</v>
      </c>
      <c r="B193" s="9">
        <v>75.5</v>
      </c>
      <c r="C193" s="9">
        <v>10.8</v>
      </c>
      <c r="D193" s="9">
        <v>6</v>
      </c>
      <c r="E193" s="9">
        <v>9.9</v>
      </c>
    </row>
    <row r="194" spans="1:5">
      <c r="A194" s="8">
        <v>193</v>
      </c>
      <c r="B194" s="9">
        <v>17.2</v>
      </c>
      <c r="C194" s="9">
        <v>4.0999999999999996</v>
      </c>
      <c r="D194" s="9">
        <v>31.6</v>
      </c>
      <c r="E194" s="9">
        <v>5.9</v>
      </c>
    </row>
    <row r="195" spans="1:5">
      <c r="A195" s="8">
        <v>194</v>
      </c>
      <c r="B195" s="9">
        <v>166.8</v>
      </c>
      <c r="C195" s="9">
        <v>42</v>
      </c>
      <c r="D195" s="9">
        <v>3.6</v>
      </c>
      <c r="E195" s="9">
        <v>19.600000000000001</v>
      </c>
    </row>
    <row r="196" spans="1:5">
      <c r="A196" s="8">
        <v>195</v>
      </c>
      <c r="B196" s="9">
        <v>149.69999999999999</v>
      </c>
      <c r="C196" s="9">
        <v>35.6</v>
      </c>
      <c r="D196" s="9">
        <v>6</v>
      </c>
      <c r="E196" s="9">
        <v>17.3</v>
      </c>
    </row>
    <row r="197" spans="1:5">
      <c r="A197" s="8">
        <v>196</v>
      </c>
      <c r="B197" s="9">
        <v>38.200000000000003</v>
      </c>
      <c r="C197" s="9">
        <v>3.7</v>
      </c>
      <c r="D197" s="9">
        <v>13.8</v>
      </c>
      <c r="E197" s="9">
        <v>7.6</v>
      </c>
    </row>
    <row r="198" spans="1:5">
      <c r="A198" s="8">
        <v>197</v>
      </c>
      <c r="B198" s="9">
        <v>94.2</v>
      </c>
      <c r="C198" s="9">
        <v>4.9000000000000004</v>
      </c>
      <c r="D198" s="9">
        <v>8.1</v>
      </c>
      <c r="E198" s="9">
        <v>9.6999999999999993</v>
      </c>
    </row>
    <row r="199" spans="1:5">
      <c r="A199" s="8">
        <v>198</v>
      </c>
      <c r="B199" s="9">
        <v>177</v>
      </c>
      <c r="C199" s="9">
        <v>9.3000000000000007</v>
      </c>
      <c r="D199" s="9">
        <v>6.4</v>
      </c>
      <c r="E199" s="9">
        <v>12.8</v>
      </c>
    </row>
    <row r="200" spans="1:5">
      <c r="A200" s="8">
        <v>199</v>
      </c>
      <c r="B200" s="9">
        <v>283.60000000000002</v>
      </c>
      <c r="C200" s="9">
        <v>42</v>
      </c>
      <c r="D200" s="9">
        <v>66.2</v>
      </c>
      <c r="E200" s="9">
        <v>25.5</v>
      </c>
    </row>
    <row r="201" spans="1:5">
      <c r="A201" s="8">
        <v>200</v>
      </c>
      <c r="B201" s="9">
        <v>232.1</v>
      </c>
      <c r="C201" s="9">
        <v>8.6</v>
      </c>
      <c r="D201" s="9">
        <v>8.6999999999999993</v>
      </c>
      <c r="E201" s="9">
        <v>13.4</v>
      </c>
    </row>
  </sheetData>
  <pageMargins left="0.7" right="0.7" top="0.75" bottom="0.75" header="0.3" footer="0.3"/>
  <drawing r:id="rId1"/>
  <extLst>
    <ext xmlns:x15="http://schemas.microsoft.com/office/spreadsheetml/2010/11/main" uri="{F7C9EE02-42E1-4005-9D12-6889AFFD525C}">
      <x15:webExtensions xmlns:xm="http://schemas.microsoft.com/office/excel/2006/main">
        <x15:webExtension appRef="{72C64064-4A3D-41DE-A7D3-990E2207F492}">
          <xm:f>'geography function'!1:1048576</xm:f>
        </x15:webExtension>
        <x15:webExtension appRef="{AB1F7F1D-D4DC-47EB-8EAF-4A1C9DEDAE7A}">
          <xm:f>'geography function'!1:1048576</xm:f>
        </x15:webExtension>
        <x15:webExtension appRef="{9146E24D-FED2-4E0E-A2C6-D4CAB7F4F43C}">
          <xm:f>hISTOGRAM!E1:E201</xm:f>
        </x15:webExtension>
        <x15:webExtension appRef="{58F0534C-3BFC-4A6B-AB7E-BFB2822CB0FD}">
          <xm:f>hISTOGRAM!$K$7:$Q$23</xm:f>
        </x15:webExtension>
        <x15:webExtension appRef="{AB1F7F1D-D4DC-47EB-8EAF-4A1C9DEDAE7A}">
          <xm:f>'geography function'!1:1048576</xm:f>
        </x15:webExtension>
        <x15:webExtension appRef="{EF99505D-9EA1-4B80-9573-3D41E135897E}">
          <xm:f>hISTOGRAM!E1:E201</xm:f>
        </x15:webExtension>
        <x15:webExtension appRef="{162E2C6F-5323-4F60-8E29-7FD1E5B2ED1B}">
          <xm:f>hISTOGRAM!$K$7:$Q$23</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3F46-60C0-4376-A44D-366B90CE4830}">
  <dimension ref="A1:N201"/>
  <sheetViews>
    <sheetView topLeftCell="I1" workbookViewId="0">
      <selection activeCell="J16" sqref="J16"/>
    </sheetView>
  </sheetViews>
  <sheetFormatPr defaultRowHeight="15"/>
  <cols>
    <col min="1" max="7" width="9.140625" style="4"/>
    <col min="13" max="13" width="30" customWidth="1"/>
    <col min="14" max="14" width="50" customWidth="1"/>
  </cols>
  <sheetData>
    <row r="1" spans="1:14">
      <c r="A1" s="3"/>
      <c r="B1" s="3"/>
      <c r="C1" s="3"/>
      <c r="D1" s="3"/>
      <c r="E1" s="3"/>
    </row>
    <row r="2" spans="1:14">
      <c r="A2" s="3"/>
      <c r="B2" s="5"/>
      <c r="C2" s="5"/>
      <c r="D2" s="5"/>
      <c r="E2" s="5"/>
    </row>
    <row r="3" spans="1:14">
      <c r="A3" s="3"/>
      <c r="B3" s="5"/>
      <c r="C3" s="5"/>
      <c r="D3" s="5"/>
      <c r="E3" s="5"/>
    </row>
    <row r="4" spans="1:14">
      <c r="A4" s="3"/>
      <c r="B4" s="5"/>
      <c r="C4" s="5"/>
      <c r="D4" s="5"/>
      <c r="E4" s="5"/>
    </row>
    <row r="5" spans="1:14">
      <c r="A5" s="3"/>
      <c r="B5" s="5"/>
      <c r="C5" s="5"/>
      <c r="D5" s="5"/>
      <c r="E5" s="5"/>
    </row>
    <row r="6" spans="1:14">
      <c r="A6" s="3"/>
      <c r="B6" s="5"/>
      <c r="C6" s="5"/>
      <c r="D6" s="5"/>
      <c r="E6" s="5"/>
      <c r="K6" t="e" vm="1">
        <v>#VALUE!</v>
      </c>
      <c r="L6" t="str" cm="1">
        <f t="array" aca="1" ref="L6" ca="1">_FV(K6,"Currency code",TRUE)</f>
        <v>GBP</v>
      </c>
      <c r="M6" t="e" cm="1" vm="2">
        <f t="array" aca="1" ref="M6" ca="1">_FV(K6,"Largest city",TRUE)</f>
        <v>#VALUE!</v>
      </c>
      <c r="N6" t="str" cm="1">
        <f t="array" aca="1" ref="N6" ca="1">_FV(K6,"National anthem",TRUE)</f>
        <v>God Save the King</v>
      </c>
    </row>
    <row r="7" spans="1:14">
      <c r="A7" s="3"/>
      <c r="B7" s="5"/>
      <c r="C7" s="5"/>
      <c r="D7" s="5"/>
      <c r="E7" s="5"/>
      <c r="K7" t="e" vm="3">
        <v>#VALUE!</v>
      </c>
      <c r="L7" t="str" cm="1">
        <f t="array" aca="1" ref="L7" ca="1">_FV(K7,"Currency code",TRUE)</f>
        <v>INR</v>
      </c>
      <c r="M7" t="e" cm="1" vm="4">
        <f t="array" aca="1" ref="M7" ca="1">_FV(K7,"Largest city",TRUE)</f>
        <v>#VALUE!</v>
      </c>
      <c r="N7" t="str" cm="1">
        <f t="array" aca="1" ref="N7" ca="1">_FV(K7,"National anthem",TRUE)</f>
        <v>Jana Gana Mana</v>
      </c>
    </row>
    <row r="8" spans="1:14">
      <c r="A8" s="3"/>
      <c r="B8" s="5"/>
      <c r="C8" s="5"/>
      <c r="D8" s="5"/>
      <c r="E8" s="5"/>
      <c r="K8" t="e" vm="5">
        <v>#VALUE!</v>
      </c>
      <c r="L8" t="str" cm="1">
        <f t="array" aca="1" ref="L8" ca="1">_FV(K8,"Currency code",TRUE)</f>
        <v>EUR</v>
      </c>
      <c r="M8" t="e" cm="1" vm="6">
        <f t="array" aca="1" ref="M8" ca="1">_FV(K8,"Largest city",TRUE)</f>
        <v>#VALUE!</v>
      </c>
      <c r="N8" t="str" cm="1">
        <f t="array" aca="1" ref="N8" ca="1">_FV(K8,"National anthem",TRUE)</f>
        <v>National Anthem of Germany</v>
      </c>
    </row>
    <row r="9" spans="1:14">
      <c r="A9" s="3"/>
      <c r="B9" s="5"/>
      <c r="C9" s="5"/>
      <c r="D9" s="5"/>
      <c r="E9" s="5"/>
      <c r="K9" t="e" vm="7">
        <v>#VALUE!</v>
      </c>
      <c r="L9" t="str" cm="1">
        <f t="array" aca="1" ref="L9" ca="1">_FV(K9,"Currency code",TRUE)</f>
        <v>IRR</v>
      </c>
      <c r="M9" t="e" cm="1" vm="8">
        <f t="array" aca="1" ref="M9" ca="1">_FV(K9,"Largest city",TRUE)</f>
        <v>#VALUE!</v>
      </c>
      <c r="N9" t="str" cm="1">
        <f t="array" aca="1" ref="N9" ca="1">_FV(K9,"National anthem",TRUE)</f>
        <v>National Anthem of the Islamic Republic of Iran</v>
      </c>
    </row>
    <row r="10" spans="1:14">
      <c r="A10" s="3"/>
      <c r="B10" s="5"/>
      <c r="C10" s="5"/>
      <c r="D10" s="5"/>
      <c r="E10" s="5"/>
      <c r="K10" t="e" vm="9">
        <v>#VALUE!</v>
      </c>
      <c r="L10" t="str" cm="1">
        <f t="array" aca="1" ref="L10" ca="1">_FV(K10,"Currency code",TRUE)</f>
        <v>IQD</v>
      </c>
      <c r="M10" t="e" cm="1" vm="10">
        <f t="array" aca="1" ref="M10" ca="1">_FV(K10,"Largest city",TRUE)</f>
        <v>#VALUE!</v>
      </c>
      <c r="N10" t="str" cm="1">
        <f t="array" aca="1" ref="N10" ca="1">_FV(K10,"National anthem",TRUE)</f>
        <v>Mawtini</v>
      </c>
    </row>
    <row r="11" spans="1:14">
      <c r="A11" s="3"/>
      <c r="B11" s="5"/>
      <c r="C11" s="5"/>
      <c r="D11" s="5"/>
      <c r="E11" s="5"/>
    </row>
    <row r="12" spans="1:14">
      <c r="A12" s="3"/>
      <c r="B12" s="5"/>
      <c r="C12" s="5"/>
      <c r="D12" s="5"/>
      <c r="E12" s="5"/>
    </row>
    <row r="13" spans="1:14">
      <c r="A13" s="3"/>
      <c r="B13" s="5"/>
      <c r="C13" s="5"/>
      <c r="D13" s="5"/>
      <c r="E13" s="5"/>
    </row>
    <row r="14" spans="1:14">
      <c r="A14" s="3"/>
      <c r="B14" s="5"/>
      <c r="C14" s="5"/>
      <c r="D14" s="5"/>
      <c r="E14" s="5"/>
    </row>
    <row r="15" spans="1:14">
      <c r="A15" s="3"/>
      <c r="B15" s="5"/>
      <c r="C15" s="5"/>
      <c r="D15" s="5"/>
      <c r="E15" s="5"/>
    </row>
    <row r="16" spans="1:14">
      <c r="A16" s="3"/>
      <c r="B16" s="5"/>
      <c r="C16" s="5"/>
      <c r="D16" s="5"/>
      <c r="E16" s="5"/>
    </row>
    <row r="17" spans="1:5">
      <c r="A17" s="3"/>
      <c r="B17" s="5"/>
      <c r="C17" s="5"/>
      <c r="D17" s="5"/>
      <c r="E17" s="5"/>
    </row>
    <row r="18" spans="1:5">
      <c r="A18" s="3"/>
      <c r="B18" s="5"/>
      <c r="C18" s="5"/>
      <c r="D18" s="5"/>
      <c r="E18" s="5"/>
    </row>
    <row r="19" spans="1:5">
      <c r="A19" s="3"/>
      <c r="B19" s="5"/>
      <c r="C19" s="5"/>
      <c r="D19" s="5"/>
      <c r="E19" s="5"/>
    </row>
    <row r="20" spans="1:5">
      <c r="A20" s="3"/>
      <c r="B20" s="5"/>
      <c r="C20" s="5"/>
      <c r="D20" s="5"/>
      <c r="E20" s="5"/>
    </row>
    <row r="21" spans="1:5">
      <c r="A21" s="3"/>
      <c r="B21" s="5"/>
      <c r="C21" s="5"/>
      <c r="D21" s="5"/>
      <c r="E21" s="5"/>
    </row>
    <row r="22" spans="1:5">
      <c r="A22" s="3"/>
      <c r="B22" s="5"/>
      <c r="C22" s="5"/>
      <c r="D22" s="5"/>
      <c r="E22" s="5"/>
    </row>
    <row r="23" spans="1:5">
      <c r="A23" s="3"/>
      <c r="B23" s="5"/>
      <c r="C23" s="5"/>
      <c r="D23" s="5"/>
      <c r="E23" s="5"/>
    </row>
    <row r="24" spans="1:5">
      <c r="A24" s="3"/>
      <c r="B24" s="5"/>
      <c r="C24" s="5"/>
      <c r="D24" s="5"/>
      <c r="E24" s="5"/>
    </row>
    <row r="25" spans="1:5">
      <c r="A25" s="3"/>
      <c r="B25" s="5"/>
      <c r="C25" s="5"/>
      <c r="D25" s="5"/>
      <c r="E25" s="5"/>
    </row>
    <row r="26" spans="1:5">
      <c r="A26" s="3"/>
      <c r="B26" s="5"/>
      <c r="C26" s="5"/>
      <c r="D26" s="5"/>
      <c r="E26" s="5"/>
    </row>
    <row r="27" spans="1:5">
      <c r="A27" s="3"/>
      <c r="B27" s="5"/>
      <c r="C27" s="5"/>
      <c r="D27" s="5"/>
      <c r="E27" s="5"/>
    </row>
    <row r="28" spans="1:5">
      <c r="A28" s="3"/>
      <c r="B28" s="5"/>
      <c r="C28" s="5"/>
      <c r="D28" s="5"/>
      <c r="E28" s="5"/>
    </row>
    <row r="29" spans="1:5">
      <c r="A29" s="3"/>
      <c r="B29" s="5"/>
      <c r="C29" s="5"/>
      <c r="D29" s="5"/>
      <c r="E29" s="5"/>
    </row>
    <row r="30" spans="1:5">
      <c r="A30" s="3"/>
      <c r="B30" s="5"/>
      <c r="C30" s="5"/>
      <c r="D30" s="5"/>
      <c r="E30" s="5"/>
    </row>
    <row r="31" spans="1:5">
      <c r="A31" s="3"/>
      <c r="B31" s="5"/>
      <c r="C31" s="5"/>
      <c r="D31" s="5"/>
      <c r="E31" s="5"/>
    </row>
    <row r="32" spans="1:5">
      <c r="A32" s="3"/>
      <c r="B32" s="5"/>
      <c r="C32" s="5"/>
      <c r="D32" s="5"/>
      <c r="E32" s="5"/>
    </row>
    <row r="33" spans="1:5">
      <c r="A33" s="3"/>
      <c r="B33" s="5"/>
      <c r="C33" s="5"/>
      <c r="D33" s="5"/>
      <c r="E33" s="5"/>
    </row>
    <row r="34" spans="1:5">
      <c r="A34" s="3"/>
      <c r="B34" s="5"/>
      <c r="C34" s="5"/>
      <c r="D34" s="5"/>
      <c r="E34" s="5"/>
    </row>
    <row r="35" spans="1:5">
      <c r="A35" s="3"/>
      <c r="B35" s="5"/>
      <c r="C35" s="5"/>
      <c r="D35" s="5"/>
      <c r="E35" s="5"/>
    </row>
    <row r="36" spans="1:5">
      <c r="A36" s="3"/>
      <c r="B36" s="5"/>
      <c r="C36" s="5"/>
      <c r="D36" s="5"/>
      <c r="E36" s="5"/>
    </row>
    <row r="37" spans="1:5">
      <c r="A37" s="3"/>
      <c r="B37" s="5"/>
      <c r="C37" s="5"/>
      <c r="D37" s="5"/>
      <c r="E37" s="5"/>
    </row>
    <row r="38" spans="1:5">
      <c r="A38" s="3"/>
      <c r="B38" s="5"/>
      <c r="C38" s="5"/>
      <c r="D38" s="5"/>
      <c r="E38" s="5"/>
    </row>
    <row r="39" spans="1:5">
      <c r="A39" s="3"/>
      <c r="B39" s="5"/>
      <c r="C39" s="5"/>
      <c r="D39" s="5"/>
      <c r="E39" s="5"/>
    </row>
    <row r="40" spans="1:5">
      <c r="A40" s="3"/>
      <c r="B40" s="5"/>
      <c r="C40" s="5"/>
      <c r="D40" s="5"/>
      <c r="E40" s="5"/>
    </row>
    <row r="41" spans="1:5">
      <c r="A41" s="3"/>
      <c r="B41" s="5"/>
      <c r="C41" s="5"/>
      <c r="D41" s="5"/>
      <c r="E41" s="5"/>
    </row>
    <row r="42" spans="1:5">
      <c r="A42" s="3"/>
      <c r="B42" s="5"/>
      <c r="C42" s="5"/>
      <c r="D42" s="5"/>
      <c r="E42" s="5"/>
    </row>
    <row r="43" spans="1:5">
      <c r="A43" s="3"/>
      <c r="B43" s="5"/>
      <c r="C43" s="5"/>
      <c r="D43" s="5"/>
      <c r="E43" s="5"/>
    </row>
    <row r="44" spans="1:5">
      <c r="A44" s="3"/>
      <c r="B44" s="5"/>
      <c r="C44" s="5"/>
      <c r="D44" s="5"/>
      <c r="E44" s="5"/>
    </row>
    <row r="45" spans="1:5">
      <c r="A45" s="3"/>
      <c r="B45" s="5"/>
      <c r="C45" s="5"/>
      <c r="D45" s="5"/>
      <c r="E45" s="5"/>
    </row>
    <row r="46" spans="1:5">
      <c r="A46" s="3"/>
      <c r="B46" s="5"/>
      <c r="C46" s="5"/>
      <c r="D46" s="5"/>
      <c r="E46" s="5"/>
    </row>
    <row r="47" spans="1:5">
      <c r="A47" s="3"/>
      <c r="B47" s="5"/>
      <c r="C47" s="5"/>
      <c r="D47" s="5"/>
      <c r="E47" s="5"/>
    </row>
    <row r="48" spans="1:5">
      <c r="A48" s="3"/>
      <c r="B48" s="5"/>
      <c r="C48" s="5"/>
      <c r="D48" s="5"/>
      <c r="E48" s="5"/>
    </row>
    <row r="49" spans="1:5">
      <c r="A49" s="3"/>
      <c r="B49" s="5"/>
      <c r="C49" s="5"/>
      <c r="D49" s="5"/>
      <c r="E49" s="5"/>
    </row>
    <row r="50" spans="1:5">
      <c r="A50" s="3"/>
      <c r="B50" s="5"/>
      <c r="C50" s="5"/>
      <c r="D50" s="5"/>
      <c r="E50" s="5"/>
    </row>
    <row r="51" spans="1:5">
      <c r="A51" s="3"/>
      <c r="B51" s="5"/>
      <c r="C51" s="5"/>
      <c r="D51" s="5"/>
      <c r="E51" s="5"/>
    </row>
    <row r="52" spans="1:5">
      <c r="A52" s="3"/>
      <c r="B52" s="5"/>
      <c r="C52" s="5"/>
      <c r="D52" s="5"/>
      <c r="E52" s="5"/>
    </row>
    <row r="53" spans="1:5">
      <c r="A53" s="3"/>
      <c r="B53" s="5"/>
      <c r="C53" s="5"/>
      <c r="D53" s="5"/>
      <c r="E53" s="5"/>
    </row>
    <row r="54" spans="1:5">
      <c r="A54" s="3"/>
      <c r="B54" s="5"/>
      <c r="C54" s="5"/>
      <c r="D54" s="5"/>
      <c r="E54" s="5"/>
    </row>
    <row r="55" spans="1:5">
      <c r="A55" s="3"/>
      <c r="B55" s="5"/>
      <c r="C55" s="5"/>
      <c r="D55" s="5"/>
      <c r="E55" s="5"/>
    </row>
    <row r="56" spans="1:5">
      <c r="A56" s="3"/>
      <c r="B56" s="5"/>
      <c r="C56" s="5"/>
      <c r="D56" s="5"/>
      <c r="E56" s="5"/>
    </row>
    <row r="57" spans="1:5">
      <c r="A57" s="3"/>
      <c r="B57" s="5"/>
      <c r="C57" s="5"/>
      <c r="D57" s="5"/>
      <c r="E57" s="5"/>
    </row>
    <row r="58" spans="1:5">
      <c r="A58" s="3"/>
      <c r="B58" s="5"/>
      <c r="C58" s="5"/>
      <c r="D58" s="5"/>
      <c r="E58" s="5"/>
    </row>
    <row r="59" spans="1:5">
      <c r="A59" s="3"/>
      <c r="B59" s="5"/>
      <c r="C59" s="5"/>
      <c r="D59" s="5"/>
      <c r="E59" s="5"/>
    </row>
    <row r="60" spans="1:5">
      <c r="A60" s="3"/>
      <c r="B60" s="5"/>
      <c r="C60" s="5"/>
      <c r="D60" s="5"/>
      <c r="E60" s="5"/>
    </row>
    <row r="61" spans="1:5">
      <c r="A61" s="3"/>
      <c r="B61" s="5"/>
      <c r="C61" s="5"/>
      <c r="D61" s="5"/>
      <c r="E61" s="5"/>
    </row>
    <row r="62" spans="1:5">
      <c r="A62" s="3"/>
      <c r="B62" s="5"/>
      <c r="C62" s="5"/>
      <c r="D62" s="5"/>
      <c r="E62" s="5"/>
    </row>
    <row r="63" spans="1:5">
      <c r="A63" s="3"/>
      <c r="B63" s="5"/>
      <c r="C63" s="5"/>
      <c r="D63" s="5"/>
      <c r="E63" s="5"/>
    </row>
    <row r="64" spans="1:5">
      <c r="A64" s="3"/>
      <c r="B64" s="5"/>
      <c r="C64" s="5"/>
      <c r="D64" s="5"/>
      <c r="E64" s="5"/>
    </row>
    <row r="65" spans="1:5">
      <c r="A65" s="3"/>
      <c r="B65" s="5"/>
      <c r="C65" s="5"/>
      <c r="D65" s="5"/>
      <c r="E65" s="5"/>
    </row>
    <row r="66" spans="1:5">
      <c r="A66" s="3"/>
      <c r="B66" s="5"/>
      <c r="C66" s="5"/>
      <c r="D66" s="5"/>
      <c r="E66" s="5"/>
    </row>
    <row r="67" spans="1:5">
      <c r="A67" s="3"/>
      <c r="B67" s="5"/>
      <c r="C67" s="5"/>
      <c r="D67" s="5"/>
      <c r="E67" s="5"/>
    </row>
    <row r="68" spans="1:5">
      <c r="A68" s="3"/>
      <c r="B68" s="5"/>
      <c r="C68" s="5"/>
      <c r="D68" s="5"/>
      <c r="E68" s="5"/>
    </row>
    <row r="69" spans="1:5">
      <c r="A69" s="3"/>
      <c r="B69" s="5"/>
      <c r="C69" s="5"/>
      <c r="D69" s="5"/>
      <c r="E69" s="5"/>
    </row>
    <row r="70" spans="1:5">
      <c r="A70" s="3"/>
      <c r="B70" s="5"/>
      <c r="C70" s="5"/>
      <c r="D70" s="5"/>
      <c r="E70" s="5"/>
    </row>
    <row r="71" spans="1:5">
      <c r="A71" s="3"/>
      <c r="B71" s="5"/>
      <c r="C71" s="5"/>
      <c r="D71" s="5"/>
      <c r="E71" s="5"/>
    </row>
    <row r="72" spans="1:5">
      <c r="A72" s="3"/>
      <c r="B72" s="5"/>
      <c r="C72" s="5"/>
      <c r="D72" s="5"/>
      <c r="E72" s="5"/>
    </row>
    <row r="73" spans="1:5">
      <c r="A73" s="3"/>
      <c r="B73" s="5"/>
      <c r="C73" s="5"/>
      <c r="D73" s="5"/>
      <c r="E73" s="5"/>
    </row>
    <row r="74" spans="1:5">
      <c r="A74" s="3"/>
      <c r="B74" s="5"/>
      <c r="C74" s="5"/>
      <c r="D74" s="5"/>
      <c r="E74" s="5"/>
    </row>
    <row r="75" spans="1:5">
      <c r="A75" s="3"/>
      <c r="B75" s="5"/>
      <c r="C75" s="5"/>
      <c r="D75" s="5"/>
      <c r="E75" s="5"/>
    </row>
    <row r="76" spans="1:5">
      <c r="A76" s="3"/>
      <c r="B76" s="5"/>
      <c r="C76" s="5"/>
      <c r="D76" s="5"/>
      <c r="E76" s="5"/>
    </row>
    <row r="77" spans="1:5">
      <c r="A77" s="3"/>
      <c r="B77" s="5"/>
      <c r="C77" s="5"/>
      <c r="D77" s="5"/>
      <c r="E77" s="5"/>
    </row>
    <row r="78" spans="1:5">
      <c r="A78" s="3"/>
      <c r="B78" s="5"/>
      <c r="C78" s="5"/>
      <c r="D78" s="5"/>
      <c r="E78" s="5"/>
    </row>
    <row r="79" spans="1:5">
      <c r="A79" s="3"/>
      <c r="B79" s="5"/>
      <c r="C79" s="5"/>
      <c r="D79" s="5"/>
      <c r="E79" s="5"/>
    </row>
    <row r="80" spans="1:5">
      <c r="A80" s="3"/>
      <c r="B80" s="5"/>
      <c r="C80" s="5"/>
      <c r="D80" s="5"/>
      <c r="E80" s="5"/>
    </row>
    <row r="81" spans="1:5">
      <c r="A81" s="3"/>
      <c r="B81" s="5"/>
      <c r="C81" s="5"/>
      <c r="D81" s="5"/>
      <c r="E81" s="5"/>
    </row>
    <row r="82" spans="1:5">
      <c r="A82" s="3"/>
      <c r="B82" s="5"/>
      <c r="C82" s="5"/>
      <c r="D82" s="5"/>
      <c r="E82" s="5"/>
    </row>
    <row r="83" spans="1:5">
      <c r="A83" s="3"/>
      <c r="B83" s="5"/>
      <c r="C83" s="5"/>
      <c r="D83" s="5"/>
      <c r="E83" s="5"/>
    </row>
    <row r="84" spans="1:5">
      <c r="A84" s="3"/>
      <c r="B84" s="5"/>
      <c r="C84" s="5"/>
      <c r="D84" s="5"/>
      <c r="E84" s="5"/>
    </row>
    <row r="85" spans="1:5">
      <c r="A85" s="3"/>
      <c r="B85" s="5"/>
      <c r="C85" s="5"/>
      <c r="D85" s="5"/>
      <c r="E85" s="5"/>
    </row>
    <row r="86" spans="1:5">
      <c r="A86" s="3"/>
      <c r="B86" s="5"/>
      <c r="C86" s="5"/>
      <c r="D86" s="5"/>
      <c r="E86" s="5"/>
    </row>
    <row r="87" spans="1:5">
      <c r="A87" s="3"/>
      <c r="B87" s="5"/>
      <c r="C87" s="5"/>
      <c r="D87" s="5"/>
      <c r="E87" s="5"/>
    </row>
    <row r="88" spans="1:5">
      <c r="A88" s="3"/>
      <c r="B88" s="5"/>
      <c r="C88" s="5"/>
      <c r="D88" s="5"/>
      <c r="E88" s="5"/>
    </row>
    <row r="89" spans="1:5">
      <c r="A89" s="3"/>
      <c r="B89" s="5"/>
      <c r="C89" s="5"/>
      <c r="D89" s="5"/>
      <c r="E89" s="5"/>
    </row>
    <row r="90" spans="1:5">
      <c r="A90" s="3"/>
      <c r="B90" s="5"/>
      <c r="C90" s="5"/>
      <c r="D90" s="5"/>
      <c r="E90" s="5"/>
    </row>
    <row r="91" spans="1:5">
      <c r="A91" s="3"/>
      <c r="B91" s="5"/>
      <c r="C91" s="5"/>
      <c r="D91" s="5"/>
      <c r="E91" s="5"/>
    </row>
    <row r="92" spans="1:5">
      <c r="A92" s="3"/>
      <c r="B92" s="5"/>
      <c r="C92" s="5"/>
      <c r="D92" s="5"/>
      <c r="E92" s="5"/>
    </row>
    <row r="93" spans="1:5">
      <c r="A93" s="3"/>
      <c r="B93" s="5"/>
      <c r="C93" s="5"/>
      <c r="D93" s="5"/>
      <c r="E93" s="5"/>
    </row>
    <row r="94" spans="1:5">
      <c r="A94" s="3"/>
      <c r="B94" s="5"/>
      <c r="C94" s="5"/>
      <c r="D94" s="5"/>
      <c r="E94" s="5"/>
    </row>
    <row r="95" spans="1:5">
      <c r="A95" s="3"/>
      <c r="B95" s="5"/>
      <c r="C95" s="5"/>
      <c r="D95" s="5"/>
      <c r="E95" s="5"/>
    </row>
    <row r="96" spans="1:5">
      <c r="A96" s="3"/>
      <c r="B96" s="5"/>
      <c r="C96" s="5"/>
      <c r="D96" s="5"/>
      <c r="E96" s="5"/>
    </row>
    <row r="97" spans="1:5">
      <c r="A97" s="3"/>
      <c r="B97" s="5"/>
      <c r="C97" s="5"/>
      <c r="D97" s="5"/>
      <c r="E97" s="5"/>
    </row>
    <row r="98" spans="1:5">
      <c r="A98" s="3"/>
      <c r="B98" s="5"/>
      <c r="C98" s="5"/>
      <c r="D98" s="5"/>
      <c r="E98" s="5"/>
    </row>
    <row r="99" spans="1:5">
      <c r="A99" s="3"/>
      <c r="B99" s="5"/>
      <c r="C99" s="5"/>
      <c r="D99" s="5"/>
      <c r="E99" s="5"/>
    </row>
    <row r="100" spans="1:5">
      <c r="A100" s="3"/>
      <c r="B100" s="5"/>
      <c r="C100" s="5"/>
      <c r="D100" s="5"/>
      <c r="E100" s="5"/>
    </row>
    <row r="101" spans="1:5">
      <c r="A101" s="3"/>
      <c r="B101" s="5"/>
      <c r="C101" s="5"/>
      <c r="D101" s="5"/>
      <c r="E101" s="5"/>
    </row>
    <row r="102" spans="1:5">
      <c r="A102" s="3"/>
      <c r="B102" s="5"/>
      <c r="C102" s="5"/>
      <c r="D102" s="5"/>
      <c r="E102" s="5"/>
    </row>
    <row r="103" spans="1:5">
      <c r="A103" s="3"/>
      <c r="B103" s="5"/>
      <c r="C103" s="5"/>
      <c r="D103" s="5"/>
      <c r="E103" s="5"/>
    </row>
    <row r="104" spans="1:5">
      <c r="A104" s="3"/>
      <c r="B104" s="5"/>
      <c r="C104" s="5"/>
      <c r="D104" s="5"/>
      <c r="E104" s="5"/>
    </row>
    <row r="105" spans="1:5">
      <c r="A105" s="3"/>
      <c r="B105" s="5"/>
      <c r="C105" s="5"/>
      <c r="D105" s="5"/>
      <c r="E105" s="5"/>
    </row>
    <row r="106" spans="1:5">
      <c r="A106" s="3"/>
      <c r="B106" s="5"/>
      <c r="C106" s="5"/>
      <c r="D106" s="5"/>
      <c r="E106" s="5"/>
    </row>
    <row r="107" spans="1:5">
      <c r="A107" s="3"/>
      <c r="B107" s="5"/>
      <c r="C107" s="5"/>
      <c r="D107" s="5"/>
      <c r="E107" s="5"/>
    </row>
    <row r="108" spans="1:5">
      <c r="A108" s="3"/>
      <c r="B108" s="5"/>
      <c r="C108" s="5"/>
      <c r="D108" s="5"/>
      <c r="E108" s="5"/>
    </row>
    <row r="109" spans="1:5">
      <c r="A109" s="3"/>
      <c r="B109" s="5"/>
      <c r="C109" s="5"/>
      <c r="D109" s="5"/>
      <c r="E109" s="5"/>
    </row>
    <row r="110" spans="1:5">
      <c r="A110" s="3"/>
      <c r="B110" s="5"/>
      <c r="C110" s="5"/>
      <c r="D110" s="5"/>
      <c r="E110" s="5"/>
    </row>
    <row r="111" spans="1:5">
      <c r="A111" s="3"/>
      <c r="B111" s="5"/>
      <c r="C111" s="5"/>
      <c r="D111" s="5"/>
      <c r="E111" s="5"/>
    </row>
    <row r="112" spans="1:5">
      <c r="A112" s="3"/>
      <c r="B112" s="5"/>
      <c r="C112" s="5"/>
      <c r="D112" s="5"/>
      <c r="E112" s="5"/>
    </row>
    <row r="113" spans="1:5">
      <c r="A113" s="3"/>
      <c r="B113" s="5"/>
      <c r="C113" s="5"/>
      <c r="D113" s="5"/>
      <c r="E113" s="5"/>
    </row>
    <row r="114" spans="1:5">
      <c r="A114" s="3"/>
      <c r="B114" s="5"/>
      <c r="C114" s="5"/>
      <c r="D114" s="5"/>
      <c r="E114" s="5"/>
    </row>
    <row r="115" spans="1:5">
      <c r="A115" s="3"/>
      <c r="B115" s="5"/>
      <c r="C115" s="5"/>
      <c r="D115" s="5"/>
      <c r="E115" s="5"/>
    </row>
    <row r="116" spans="1:5">
      <c r="A116" s="3"/>
      <c r="B116" s="5"/>
      <c r="C116" s="5"/>
      <c r="D116" s="5"/>
      <c r="E116" s="5"/>
    </row>
    <row r="117" spans="1:5">
      <c r="A117" s="3"/>
      <c r="B117" s="5"/>
      <c r="C117" s="5"/>
      <c r="D117" s="5"/>
      <c r="E117" s="5"/>
    </row>
    <row r="118" spans="1:5">
      <c r="A118" s="3"/>
      <c r="B118" s="5"/>
      <c r="C118" s="5"/>
      <c r="D118" s="5"/>
      <c r="E118" s="5"/>
    </row>
    <row r="119" spans="1:5">
      <c r="A119" s="3"/>
      <c r="B119" s="5"/>
      <c r="C119" s="5"/>
      <c r="D119" s="5"/>
      <c r="E119" s="5"/>
    </row>
    <row r="120" spans="1:5">
      <c r="A120" s="3"/>
      <c r="B120" s="5"/>
      <c r="C120" s="5"/>
      <c r="D120" s="5"/>
      <c r="E120" s="5"/>
    </row>
    <row r="121" spans="1:5">
      <c r="A121" s="3"/>
      <c r="B121" s="5"/>
      <c r="C121" s="5"/>
      <c r="D121" s="5"/>
      <c r="E121" s="5"/>
    </row>
    <row r="122" spans="1:5">
      <c r="A122" s="3"/>
      <c r="B122" s="5"/>
      <c r="C122" s="5"/>
      <c r="D122" s="5"/>
      <c r="E122" s="5"/>
    </row>
    <row r="123" spans="1:5">
      <c r="A123" s="3"/>
      <c r="B123" s="5"/>
      <c r="C123" s="5"/>
      <c r="D123" s="5"/>
      <c r="E123" s="5"/>
    </row>
    <row r="124" spans="1:5">
      <c r="A124" s="3"/>
      <c r="B124" s="5"/>
      <c r="C124" s="5"/>
      <c r="D124" s="5"/>
      <c r="E124" s="5"/>
    </row>
    <row r="125" spans="1:5">
      <c r="A125" s="3"/>
      <c r="B125" s="5"/>
      <c r="C125" s="5"/>
      <c r="D125" s="5"/>
      <c r="E125" s="5"/>
    </row>
    <row r="126" spans="1:5">
      <c r="A126" s="3"/>
      <c r="B126" s="5"/>
      <c r="C126" s="5"/>
      <c r="D126" s="5"/>
      <c r="E126" s="5"/>
    </row>
    <row r="127" spans="1:5">
      <c r="A127" s="3"/>
      <c r="B127" s="5"/>
      <c r="C127" s="5"/>
      <c r="D127" s="5"/>
      <c r="E127" s="5"/>
    </row>
    <row r="128" spans="1:5">
      <c r="A128" s="3"/>
      <c r="B128" s="5"/>
      <c r="C128" s="5"/>
      <c r="D128" s="5"/>
      <c r="E128" s="5"/>
    </row>
    <row r="129" spans="1:5">
      <c r="A129" s="3"/>
      <c r="B129" s="5"/>
      <c r="C129" s="5"/>
      <c r="D129" s="5"/>
      <c r="E129" s="5"/>
    </row>
    <row r="130" spans="1:5">
      <c r="A130" s="3"/>
      <c r="B130" s="5"/>
      <c r="C130" s="5"/>
      <c r="D130" s="5"/>
      <c r="E130" s="5"/>
    </row>
    <row r="131" spans="1:5">
      <c r="A131" s="3"/>
      <c r="B131" s="5"/>
      <c r="C131" s="5"/>
      <c r="D131" s="5"/>
      <c r="E131" s="5"/>
    </row>
    <row r="132" spans="1:5">
      <c r="A132" s="3"/>
      <c r="B132" s="5"/>
      <c r="C132" s="5"/>
      <c r="D132" s="5"/>
      <c r="E132" s="5"/>
    </row>
    <row r="133" spans="1:5">
      <c r="A133" s="3"/>
      <c r="B133" s="5"/>
      <c r="C133" s="5"/>
      <c r="D133" s="5"/>
      <c r="E133" s="5"/>
    </row>
    <row r="134" spans="1:5">
      <c r="A134" s="3"/>
      <c r="B134" s="5"/>
      <c r="C134" s="5"/>
      <c r="D134" s="5"/>
      <c r="E134" s="5"/>
    </row>
    <row r="135" spans="1:5">
      <c r="A135" s="3"/>
      <c r="B135" s="5"/>
      <c r="C135" s="5"/>
      <c r="D135" s="5"/>
      <c r="E135" s="5"/>
    </row>
    <row r="136" spans="1:5">
      <c r="A136" s="3"/>
      <c r="B136" s="5"/>
      <c r="C136" s="5"/>
      <c r="D136" s="5"/>
      <c r="E136" s="5"/>
    </row>
    <row r="137" spans="1:5">
      <c r="A137" s="3"/>
      <c r="B137" s="5"/>
      <c r="C137" s="5"/>
      <c r="D137" s="5"/>
      <c r="E137" s="5"/>
    </row>
    <row r="138" spans="1:5">
      <c r="A138" s="3"/>
      <c r="B138" s="5"/>
      <c r="C138" s="5"/>
      <c r="D138" s="5"/>
      <c r="E138" s="5"/>
    </row>
    <row r="139" spans="1:5">
      <c r="A139" s="3"/>
      <c r="B139" s="5"/>
      <c r="C139" s="5"/>
      <c r="D139" s="5"/>
      <c r="E139" s="5"/>
    </row>
    <row r="140" spans="1:5">
      <c r="A140" s="3"/>
      <c r="B140" s="5"/>
      <c r="C140" s="5"/>
      <c r="D140" s="5"/>
      <c r="E140" s="5"/>
    </row>
    <row r="141" spans="1:5">
      <c r="A141" s="3"/>
      <c r="B141" s="5"/>
      <c r="C141" s="5"/>
      <c r="D141" s="5"/>
      <c r="E141" s="5"/>
    </row>
    <row r="142" spans="1:5">
      <c r="A142" s="3"/>
      <c r="B142" s="5"/>
      <c r="C142" s="5"/>
      <c r="D142" s="5"/>
      <c r="E142" s="5"/>
    </row>
    <row r="143" spans="1:5">
      <c r="A143" s="3"/>
      <c r="B143" s="5"/>
      <c r="C143" s="5"/>
      <c r="D143" s="5"/>
      <c r="E143" s="5"/>
    </row>
    <row r="144" spans="1:5">
      <c r="A144" s="3"/>
      <c r="B144" s="5"/>
      <c r="C144" s="5"/>
      <c r="D144" s="5"/>
      <c r="E144" s="5"/>
    </row>
    <row r="145" spans="1:5">
      <c r="A145" s="3"/>
      <c r="B145" s="5"/>
      <c r="C145" s="5"/>
      <c r="D145" s="5"/>
      <c r="E145" s="5"/>
    </row>
    <row r="146" spans="1:5">
      <c r="A146" s="3"/>
      <c r="B146" s="5"/>
      <c r="C146" s="5"/>
      <c r="D146" s="5"/>
      <c r="E146" s="5"/>
    </row>
    <row r="147" spans="1:5">
      <c r="A147" s="3"/>
      <c r="B147" s="5"/>
      <c r="C147" s="5"/>
      <c r="D147" s="5"/>
      <c r="E147" s="5"/>
    </row>
    <row r="148" spans="1:5">
      <c r="A148" s="3"/>
      <c r="B148" s="5"/>
      <c r="C148" s="5"/>
      <c r="D148" s="5"/>
      <c r="E148" s="5"/>
    </row>
    <row r="149" spans="1:5">
      <c r="A149" s="3"/>
      <c r="B149" s="5"/>
      <c r="C149" s="5"/>
      <c r="D149" s="5"/>
      <c r="E149" s="5"/>
    </row>
    <row r="150" spans="1:5">
      <c r="A150" s="3"/>
      <c r="B150" s="5"/>
      <c r="C150" s="5"/>
      <c r="D150" s="5"/>
      <c r="E150" s="5"/>
    </row>
    <row r="151" spans="1:5">
      <c r="A151" s="3"/>
      <c r="B151" s="5"/>
      <c r="C151" s="5"/>
      <c r="D151" s="5"/>
      <c r="E151" s="5"/>
    </row>
    <row r="152" spans="1:5">
      <c r="A152" s="3"/>
      <c r="B152" s="5"/>
      <c r="C152" s="5"/>
      <c r="D152" s="5"/>
      <c r="E152" s="5"/>
    </row>
    <row r="153" spans="1:5">
      <c r="A153" s="3"/>
      <c r="B153" s="5"/>
      <c r="C153" s="5"/>
      <c r="D153" s="5"/>
      <c r="E153" s="5"/>
    </row>
    <row r="154" spans="1:5">
      <c r="A154" s="3"/>
      <c r="B154" s="5"/>
      <c r="C154" s="5"/>
      <c r="D154" s="5"/>
      <c r="E154" s="5"/>
    </row>
    <row r="155" spans="1:5">
      <c r="A155" s="3"/>
      <c r="B155" s="5"/>
      <c r="C155" s="5"/>
      <c r="D155" s="5"/>
      <c r="E155" s="5"/>
    </row>
    <row r="156" spans="1:5">
      <c r="A156" s="3"/>
      <c r="B156" s="5"/>
      <c r="C156" s="5"/>
      <c r="D156" s="5"/>
      <c r="E156" s="5"/>
    </row>
    <row r="157" spans="1:5">
      <c r="A157" s="3"/>
      <c r="B157" s="5"/>
      <c r="C157" s="5"/>
      <c r="D157" s="5"/>
      <c r="E157" s="5"/>
    </row>
    <row r="158" spans="1:5">
      <c r="A158" s="3"/>
      <c r="B158" s="5"/>
      <c r="C158" s="5"/>
      <c r="D158" s="5"/>
      <c r="E158" s="5"/>
    </row>
    <row r="159" spans="1:5">
      <c r="A159" s="3"/>
      <c r="B159" s="5"/>
      <c r="C159" s="5"/>
      <c r="D159" s="5"/>
      <c r="E159" s="5"/>
    </row>
    <row r="160" spans="1:5">
      <c r="A160" s="3"/>
      <c r="B160" s="5"/>
      <c r="C160" s="5"/>
      <c r="D160" s="5"/>
      <c r="E160" s="5"/>
    </row>
    <row r="161" spans="1:5">
      <c r="A161" s="3"/>
      <c r="B161" s="5"/>
      <c r="C161" s="5"/>
      <c r="D161" s="5"/>
      <c r="E161" s="5"/>
    </row>
    <row r="162" spans="1:5">
      <c r="A162" s="3"/>
      <c r="B162" s="5"/>
      <c r="C162" s="5"/>
      <c r="D162" s="5"/>
      <c r="E162" s="5"/>
    </row>
    <row r="163" spans="1:5">
      <c r="A163" s="3"/>
      <c r="B163" s="5"/>
      <c r="C163" s="5"/>
      <c r="D163" s="5"/>
      <c r="E163" s="5"/>
    </row>
    <row r="164" spans="1:5">
      <c r="A164" s="3"/>
      <c r="B164" s="5"/>
      <c r="C164" s="5"/>
      <c r="D164" s="5"/>
      <c r="E164" s="5"/>
    </row>
    <row r="165" spans="1:5">
      <c r="A165" s="3"/>
      <c r="B165" s="5"/>
      <c r="C165" s="5"/>
      <c r="D165" s="5"/>
      <c r="E165" s="5"/>
    </row>
    <row r="166" spans="1:5">
      <c r="A166" s="3"/>
      <c r="B166" s="5"/>
      <c r="C166" s="5"/>
      <c r="D166" s="5"/>
      <c r="E166" s="5"/>
    </row>
    <row r="167" spans="1:5">
      <c r="A167" s="3"/>
      <c r="B167" s="5"/>
      <c r="C167" s="5"/>
      <c r="D167" s="5"/>
      <c r="E167" s="5"/>
    </row>
    <row r="168" spans="1:5">
      <c r="A168" s="3"/>
      <c r="B168" s="5"/>
      <c r="C168" s="5"/>
      <c r="D168" s="5"/>
      <c r="E168" s="5"/>
    </row>
    <row r="169" spans="1:5">
      <c r="A169" s="3"/>
      <c r="B169" s="5"/>
      <c r="C169" s="5"/>
      <c r="D169" s="5"/>
      <c r="E169" s="5"/>
    </row>
    <row r="170" spans="1:5">
      <c r="A170" s="3"/>
      <c r="B170" s="5"/>
      <c r="C170" s="5"/>
      <c r="D170" s="5"/>
      <c r="E170" s="5"/>
    </row>
    <row r="171" spans="1:5">
      <c r="A171" s="3"/>
      <c r="B171" s="5"/>
      <c r="C171" s="5"/>
      <c r="D171" s="5"/>
      <c r="E171" s="5"/>
    </row>
    <row r="172" spans="1:5">
      <c r="A172" s="3"/>
      <c r="B172" s="5"/>
      <c r="C172" s="5"/>
      <c r="D172" s="5"/>
      <c r="E172" s="5"/>
    </row>
    <row r="173" spans="1:5">
      <c r="A173" s="3"/>
      <c r="B173" s="5"/>
      <c r="C173" s="5"/>
      <c r="D173" s="5"/>
      <c r="E173" s="5"/>
    </row>
    <row r="174" spans="1:5">
      <c r="A174" s="3"/>
      <c r="B174" s="5"/>
      <c r="C174" s="5"/>
      <c r="D174" s="5"/>
      <c r="E174" s="5"/>
    </row>
    <row r="175" spans="1:5">
      <c r="A175" s="3"/>
      <c r="B175" s="5"/>
      <c r="C175" s="5"/>
      <c r="D175" s="5"/>
      <c r="E175" s="5"/>
    </row>
    <row r="176" spans="1:5">
      <c r="A176" s="3"/>
      <c r="B176" s="5"/>
      <c r="C176" s="5"/>
      <c r="D176" s="5"/>
      <c r="E176" s="5"/>
    </row>
    <row r="177" spans="1:5">
      <c r="A177" s="3"/>
      <c r="B177" s="5"/>
      <c r="C177" s="5"/>
      <c r="D177" s="5"/>
      <c r="E177" s="5"/>
    </row>
    <row r="178" spans="1:5">
      <c r="A178" s="3"/>
      <c r="B178" s="5"/>
      <c r="C178" s="5"/>
      <c r="D178" s="5"/>
      <c r="E178" s="5"/>
    </row>
    <row r="179" spans="1:5">
      <c r="A179" s="3"/>
      <c r="B179" s="5"/>
      <c r="C179" s="5"/>
      <c r="D179" s="5"/>
      <c r="E179" s="5"/>
    </row>
    <row r="180" spans="1:5">
      <c r="A180" s="3"/>
      <c r="B180" s="5"/>
      <c r="C180" s="5"/>
      <c r="D180" s="5"/>
      <c r="E180" s="5"/>
    </row>
    <row r="181" spans="1:5">
      <c r="A181" s="3"/>
      <c r="B181" s="5"/>
      <c r="C181" s="5"/>
      <c r="D181" s="5"/>
      <c r="E181" s="5"/>
    </row>
    <row r="182" spans="1:5">
      <c r="A182" s="3"/>
      <c r="B182" s="5"/>
      <c r="C182" s="5"/>
      <c r="D182" s="5"/>
      <c r="E182" s="5"/>
    </row>
    <row r="183" spans="1:5">
      <c r="A183" s="3"/>
      <c r="B183" s="5"/>
      <c r="C183" s="5"/>
      <c r="D183" s="5"/>
      <c r="E183" s="5"/>
    </row>
    <row r="184" spans="1:5">
      <c r="A184" s="3"/>
      <c r="B184" s="5"/>
      <c r="C184" s="5"/>
      <c r="D184" s="5"/>
      <c r="E184" s="5"/>
    </row>
    <row r="185" spans="1:5">
      <c r="A185" s="3"/>
      <c r="B185" s="5"/>
      <c r="C185" s="5"/>
      <c r="D185" s="5"/>
      <c r="E185" s="5"/>
    </row>
    <row r="186" spans="1:5">
      <c r="A186" s="3"/>
      <c r="B186" s="5"/>
      <c r="C186" s="5"/>
      <c r="D186" s="5"/>
      <c r="E186" s="5"/>
    </row>
    <row r="187" spans="1:5">
      <c r="A187" s="3"/>
      <c r="B187" s="5"/>
      <c r="C187" s="5"/>
      <c r="D187" s="5"/>
      <c r="E187" s="5"/>
    </row>
    <row r="188" spans="1:5">
      <c r="A188" s="3"/>
      <c r="B188" s="5"/>
      <c r="C188" s="5"/>
      <c r="D188" s="5"/>
      <c r="E188" s="5"/>
    </row>
    <row r="189" spans="1:5">
      <c r="A189" s="3"/>
      <c r="B189" s="5"/>
      <c r="C189" s="5"/>
      <c r="D189" s="5"/>
      <c r="E189" s="5"/>
    </row>
    <row r="190" spans="1:5">
      <c r="A190" s="3"/>
      <c r="B190" s="5"/>
      <c r="C190" s="5"/>
      <c r="D190" s="5"/>
      <c r="E190" s="5"/>
    </row>
    <row r="191" spans="1:5">
      <c r="A191" s="3"/>
      <c r="B191" s="5"/>
      <c r="C191" s="5"/>
      <c r="D191" s="5"/>
      <c r="E191" s="5"/>
    </row>
    <row r="192" spans="1:5">
      <c r="A192" s="3"/>
      <c r="B192" s="5"/>
      <c r="C192" s="5"/>
      <c r="D192" s="5"/>
      <c r="E192" s="5"/>
    </row>
    <row r="193" spans="1:5">
      <c r="A193" s="3"/>
      <c r="B193" s="5"/>
      <c r="C193" s="5"/>
      <c r="D193" s="5"/>
      <c r="E193" s="5"/>
    </row>
    <row r="194" spans="1:5">
      <c r="A194" s="3"/>
      <c r="B194" s="5"/>
      <c r="C194" s="5"/>
      <c r="D194" s="5"/>
      <c r="E194" s="5"/>
    </row>
    <row r="195" spans="1:5">
      <c r="A195" s="3"/>
      <c r="B195" s="5"/>
      <c r="C195" s="5"/>
      <c r="D195" s="5"/>
      <c r="E195" s="5"/>
    </row>
    <row r="196" spans="1:5">
      <c r="A196" s="3"/>
      <c r="B196" s="5"/>
      <c r="C196" s="5"/>
      <c r="D196" s="5"/>
      <c r="E196" s="5"/>
    </row>
    <row r="197" spans="1:5">
      <c r="A197" s="3"/>
      <c r="B197" s="5"/>
      <c r="C197" s="5"/>
      <c r="D197" s="5"/>
      <c r="E197" s="5"/>
    </row>
    <row r="198" spans="1:5">
      <c r="A198" s="3"/>
      <c r="B198" s="5"/>
      <c r="C198" s="5"/>
      <c r="D198" s="5"/>
      <c r="E198" s="5"/>
    </row>
    <row r="199" spans="1:5">
      <c r="A199" s="3"/>
      <c r="B199" s="5"/>
      <c r="C199" s="5"/>
      <c r="D199" s="5"/>
      <c r="E199" s="5"/>
    </row>
    <row r="200" spans="1:5">
      <c r="A200" s="3"/>
      <c r="B200" s="5"/>
      <c r="C200" s="5"/>
      <c r="D200" s="5"/>
      <c r="E200" s="5"/>
    </row>
    <row r="201" spans="1:5">
      <c r="A201" s="3"/>
      <c r="B201" s="5"/>
      <c r="C201" s="5"/>
      <c r="D201" s="5"/>
      <c r="E20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2CB44-B0A4-46D4-92EB-00212B83A57D}">
  <dimension ref="FTG688963"/>
  <sheetViews>
    <sheetView workbookViewId="0"/>
  </sheetViews>
  <sheetFormatPr defaultRowHeight="15"/>
  <sheetData>
    <row r="688963" spans="4583:4583">
      <c r="FTG68896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2025-04-21T04:14:03Z</dcterms:created>
  <dcterms:modified xsi:type="dcterms:W3CDTF">2025-04-21T06:45:34Z</dcterms:modified>
  <cp:category/>
  <cp:contentStatus/>
</cp:coreProperties>
</file>