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singh\Desktop\"/>
    </mc:Choice>
  </mc:AlternateContent>
  <bookViews>
    <workbookView xWindow="0" yWindow="0" windowWidth="21600" windowHeight="8723" activeTab="1"/>
  </bookViews>
  <sheets>
    <sheet name="VLOOKUP" sheetId="1" r:id="rId1"/>
    <sheet name="TAX RATES" sheetId="2" r:id="rId2"/>
    <sheet name="duplicat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1" i="3"/>
  <c r="E2" i="3"/>
  <c r="E3" i="3"/>
  <c r="E4" i="3"/>
  <c r="E5" i="3"/>
  <c r="E6" i="3"/>
  <c r="E7" i="3"/>
  <c r="E8" i="3"/>
  <c r="E1" i="3"/>
  <c r="E9" i="3"/>
  <c r="D2" i="3"/>
  <c r="D3" i="3"/>
  <c r="D4" i="3"/>
  <c r="D5" i="3"/>
  <c r="D6" i="3"/>
  <c r="D7" i="3"/>
  <c r="D1" i="3"/>
  <c r="C2" i="3"/>
  <c r="C3" i="3"/>
  <c r="C4" i="3"/>
  <c r="C1" i="3"/>
  <c r="C3" i="2"/>
  <c r="G17" i="1"/>
  <c r="J5" i="1"/>
  <c r="J2" i="1"/>
</calcChain>
</file>

<file path=xl/sharedStrings.xml><?xml version="1.0" encoding="utf-8"?>
<sst xmlns="http://schemas.openxmlformats.org/spreadsheetml/2006/main" count="85" uniqueCount="58">
  <si>
    <t>ID</t>
  </si>
  <si>
    <t>First Name</t>
  </si>
  <si>
    <t>Last Name</t>
  </si>
  <si>
    <t>Salary</t>
  </si>
  <si>
    <t>Emily</t>
  </si>
  <si>
    <t>Smith</t>
  </si>
  <si>
    <t>$ 64,901</t>
  </si>
  <si>
    <t>$ 58,339</t>
  </si>
  <si>
    <t>James</t>
  </si>
  <si>
    <t>Anderson</t>
  </si>
  <si>
    <t>$ 70,855</t>
  </si>
  <si>
    <t>Mia</t>
  </si>
  <si>
    <t>Clark</t>
  </si>
  <si>
    <t>$ 1,88,657</t>
  </si>
  <si>
    <t>John</t>
  </si>
  <si>
    <t>Lewis</t>
  </si>
  <si>
    <t>$ 97,566</t>
  </si>
  <si>
    <t>Jessica</t>
  </si>
  <si>
    <t>Walker</t>
  </si>
  <si>
    <t>Mark</t>
  </si>
  <si>
    <t>Reed</t>
  </si>
  <si>
    <t>$ 1,25,180</t>
  </si>
  <si>
    <t>Richard</t>
  </si>
  <si>
    <t>Lopez</t>
  </si>
  <si>
    <t>$ 91,632</t>
  </si>
  <si>
    <t>SCORE</t>
  </si>
  <si>
    <t>GRADE</t>
  </si>
  <si>
    <t>F</t>
  </si>
  <si>
    <t>D</t>
  </si>
  <si>
    <t>C</t>
  </si>
  <si>
    <t>B</t>
  </si>
  <si>
    <t>A</t>
  </si>
  <si>
    <t>Taxable income</t>
  </si>
  <si>
    <t>Tax on this income</t>
  </si>
  <si>
    <t>0 - $18,200</t>
  </si>
  <si>
    <t>Nil</t>
  </si>
  <si>
    <t>$18,201 - $37,000</t>
  </si>
  <si>
    <t>19c for each $1 over $18,200</t>
  </si>
  <si>
    <t>$37,001 - $87,000</t>
  </si>
  <si>
    <t>$3,572 plus 32.5c for each $1 over $37,000</t>
  </si>
  <si>
    <t>$87,001 - $180,000</t>
  </si>
  <si>
    <t>$19,822 plus 37c for each $1 over $87,000</t>
  </si>
  <si>
    <t>$180,001 and over</t>
  </si>
  <si>
    <t>$54,232 plus 45c for each $1 over $180,000</t>
  </si>
  <si>
    <t>Taxable Income</t>
  </si>
  <si>
    <t>$ 39,000</t>
  </si>
  <si>
    <t>$ 4,222</t>
  </si>
  <si>
    <t>https://www.excel-easy.com/examples/tax-rates.html#google_vignette</t>
  </si>
  <si>
    <t>DD</t>
  </si>
  <si>
    <t>EE</t>
  </si>
  <si>
    <t>FF</t>
  </si>
  <si>
    <t>GG</t>
  </si>
  <si>
    <t>E</t>
  </si>
  <si>
    <t>FOR ROWS&gt;&gt;</t>
  </si>
  <si>
    <t>e</t>
  </si>
  <si>
    <t>c</t>
  </si>
  <si>
    <t>https://www.excel-easy.com/examples/compare-two-columns.html#google_vignette</t>
  </si>
  <si>
    <r>
      <rPr>
        <sz val="11"/>
        <color rgb="FFFF0000"/>
        <rFont val="Calibri"/>
        <family val="2"/>
        <scheme val="minor"/>
      </rPr>
      <t>last</t>
    </r>
    <r>
      <rPr>
        <sz val="11"/>
        <color theme="1"/>
        <rFont val="Calibri"/>
        <family val="2"/>
        <scheme val="minor"/>
      </rPr>
      <t xml:space="preserve"> part exact pending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</si>
</sst>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Helvetica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Inherit"/>
    </font>
    <font>
      <sz val="10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/>
    <xf numFmtId="0" fontId="5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24" sqref="E24"/>
    </sheetView>
  </sheetViews>
  <sheetFormatPr defaultRowHeight="14.25"/>
  <sheetData>
    <row r="1" spans="1:14">
      <c r="A1" s="1"/>
      <c r="B1" s="1"/>
      <c r="C1" s="1"/>
      <c r="D1" s="1"/>
      <c r="E1" s="1"/>
      <c r="F1" s="1"/>
      <c r="G1" s="1"/>
    </row>
    <row r="2" spans="1:14">
      <c r="A2" s="2" t="s">
        <v>0</v>
      </c>
      <c r="B2" s="2" t="s">
        <v>1</v>
      </c>
      <c r="C2" s="2" t="s">
        <v>2</v>
      </c>
      <c r="D2" s="2" t="s">
        <v>3</v>
      </c>
      <c r="E2" s="1"/>
      <c r="F2" s="2" t="s">
        <v>0</v>
      </c>
      <c r="G2" s="3">
        <v>53</v>
      </c>
      <c r="I2" s="2" t="s">
        <v>3</v>
      </c>
      <c r="J2" s="4" t="str">
        <f>VLOOKUP(G2,A3:D9,4,FALSE)</f>
        <v>$ 58,339</v>
      </c>
    </row>
    <row r="3" spans="1:14">
      <c r="A3" s="3">
        <v>72</v>
      </c>
      <c r="B3" s="3" t="s">
        <v>4</v>
      </c>
      <c r="C3" s="3" t="s">
        <v>5</v>
      </c>
      <c r="D3" s="3" t="s">
        <v>6</v>
      </c>
      <c r="E3" s="1"/>
      <c r="F3" s="2" t="s">
        <v>3</v>
      </c>
      <c r="G3" s="3" t="s">
        <v>7</v>
      </c>
    </row>
    <row r="4" spans="1:14">
      <c r="A4" s="3">
        <v>66</v>
      </c>
      <c r="B4" s="3" t="s">
        <v>8</v>
      </c>
      <c r="C4" s="3" t="s">
        <v>9</v>
      </c>
      <c r="D4" s="3" t="s">
        <v>10</v>
      </c>
      <c r="E4" s="1"/>
      <c r="F4" s="1"/>
      <c r="G4" s="1"/>
    </row>
    <row r="5" spans="1:14">
      <c r="A5" s="3">
        <v>14</v>
      </c>
      <c r="B5" s="3" t="s">
        <v>11</v>
      </c>
      <c r="C5" s="3" t="s">
        <v>12</v>
      </c>
      <c r="D5" s="3" t="s">
        <v>13</v>
      </c>
      <c r="E5" s="1"/>
      <c r="F5" s="1"/>
      <c r="G5" s="1"/>
      <c r="I5" s="2" t="s">
        <v>2</v>
      </c>
      <c r="J5" s="4" t="str">
        <f>VLOOKUP(G2,A3:D9,3,FALSE)</f>
        <v>Walker</v>
      </c>
    </row>
    <row r="6" spans="1:14">
      <c r="A6" s="3">
        <v>30</v>
      </c>
      <c r="B6" s="3" t="s">
        <v>14</v>
      </c>
      <c r="C6" s="3" t="s">
        <v>15</v>
      </c>
      <c r="D6" s="3" t="s">
        <v>16</v>
      </c>
      <c r="E6" s="1"/>
      <c r="F6" s="1"/>
      <c r="G6" s="1"/>
    </row>
    <row r="7" spans="1:14">
      <c r="A7" s="3">
        <v>53</v>
      </c>
      <c r="B7" s="3" t="s">
        <v>17</v>
      </c>
      <c r="C7" s="3" t="s">
        <v>18</v>
      </c>
      <c r="D7" s="3" t="s">
        <v>7</v>
      </c>
      <c r="E7" s="1"/>
      <c r="F7" s="1"/>
      <c r="G7" s="1"/>
    </row>
    <row r="8" spans="1:14">
      <c r="A8" s="3">
        <v>56</v>
      </c>
      <c r="B8" s="3" t="s">
        <v>19</v>
      </c>
      <c r="C8" s="3" t="s">
        <v>20</v>
      </c>
      <c r="D8" s="3" t="s">
        <v>21</v>
      </c>
      <c r="E8" s="1"/>
      <c r="F8" s="1"/>
      <c r="G8" s="1"/>
    </row>
    <row r="9" spans="1:14">
      <c r="A9" s="3">
        <v>79</v>
      </c>
      <c r="B9" s="3" t="s">
        <v>22</v>
      </c>
      <c r="C9" s="3" t="s">
        <v>23</v>
      </c>
      <c r="D9" s="3" t="s">
        <v>24</v>
      </c>
      <c r="E9" s="1"/>
      <c r="F9" s="1"/>
      <c r="G9" s="1"/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6" spans="1:14">
      <c r="B16" t="s">
        <v>25</v>
      </c>
      <c r="C16" t="s">
        <v>26</v>
      </c>
      <c r="F16" t="s">
        <v>25</v>
      </c>
      <c r="G16">
        <v>85</v>
      </c>
    </row>
    <row r="17" spans="2:7">
      <c r="B17">
        <v>0</v>
      </c>
      <c r="C17" t="s">
        <v>27</v>
      </c>
      <c r="F17" t="s">
        <v>26</v>
      </c>
      <c r="G17" s="4" t="str">
        <f>VLOOKUP(G16,B17:C21,2,TRUE)</f>
        <v>B</v>
      </c>
    </row>
    <row r="18" spans="2:7">
      <c r="B18">
        <v>60</v>
      </c>
      <c r="C18" t="s">
        <v>28</v>
      </c>
    </row>
    <row r="19" spans="2:7">
      <c r="B19">
        <v>70</v>
      </c>
      <c r="C19" t="s">
        <v>29</v>
      </c>
    </row>
    <row r="20" spans="2:7">
      <c r="B20">
        <v>80</v>
      </c>
      <c r="C20" t="s">
        <v>30</v>
      </c>
    </row>
    <row r="21" spans="2:7">
      <c r="B21">
        <v>90</v>
      </c>
      <c r="C2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>
      <selection activeCell="E19" sqref="E19"/>
    </sheetView>
  </sheetViews>
  <sheetFormatPr defaultRowHeight="14.25"/>
  <cols>
    <col min="10" max="10" width="18.06640625" customWidth="1"/>
    <col min="11" max="11" width="23.265625" customWidth="1"/>
  </cols>
  <sheetData>
    <row r="2" spans="1:11" ht="26.25">
      <c r="A2" s="7" t="s">
        <v>44</v>
      </c>
      <c r="B2" s="7" t="s">
        <v>33</v>
      </c>
    </row>
    <row r="3" spans="1:11">
      <c r="A3" s="8" t="s">
        <v>45</v>
      </c>
      <c r="B3" s="8" t="s">
        <v>46</v>
      </c>
      <c r="C3" t="e">
        <f>VLOOKUP(A3,2,TRUE)</f>
        <v>#N/A</v>
      </c>
    </row>
    <row r="4" spans="1:11">
      <c r="J4" s="5" t="s">
        <v>32</v>
      </c>
      <c r="K4" s="5" t="s">
        <v>33</v>
      </c>
    </row>
    <row r="5" spans="1:11">
      <c r="J5" s="6" t="s">
        <v>34</v>
      </c>
      <c r="K5" s="6" t="s">
        <v>35</v>
      </c>
    </row>
    <row r="6" spans="1:11" ht="25.5">
      <c r="J6" s="6" t="s">
        <v>36</v>
      </c>
      <c r="K6" s="6" t="s">
        <v>37</v>
      </c>
    </row>
    <row r="7" spans="1:11" ht="25.5">
      <c r="B7" s="4" t="s">
        <v>47</v>
      </c>
      <c r="J7" s="6" t="s">
        <v>38</v>
      </c>
      <c r="K7" s="6" t="s">
        <v>39</v>
      </c>
    </row>
    <row r="8" spans="1:11" ht="25.5">
      <c r="J8" s="6" t="s">
        <v>40</v>
      </c>
      <c r="K8" s="6" t="s">
        <v>41</v>
      </c>
    </row>
    <row r="9" spans="1:11" ht="25.5">
      <c r="J9" s="6" t="s">
        <v>42</v>
      </c>
      <c r="K9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27" sqref="E27"/>
    </sheetView>
  </sheetViews>
  <sheetFormatPr defaultRowHeight="14.25"/>
  <cols>
    <col min="7" max="7" width="15.59765625" customWidth="1"/>
  </cols>
  <sheetData>
    <row r="1" spans="1:11">
      <c r="A1" s="3" t="s">
        <v>31</v>
      </c>
      <c r="B1" s="3" t="s">
        <v>48</v>
      </c>
      <c r="C1" s="4" t="str">
        <f>IF(ISERROR(MATCH(A1,B1:B7,0))," ",A1)</f>
        <v>A</v>
      </c>
      <c r="D1" t="str">
        <f>IF(ISERROR(MATCH(A1,B1:B7,0)),A1," ")</f>
        <v xml:space="preserve"> </v>
      </c>
      <c r="E1" s="4" t="str">
        <f>IF(ISERROR(MATCH(B1,$A$1:$A$5,0)),B1," ")</f>
        <v>DD</v>
      </c>
      <c r="G1" s="4"/>
      <c r="H1" s="3" t="s">
        <v>31</v>
      </c>
      <c r="I1" s="3" t="s">
        <v>31</v>
      </c>
      <c r="J1" s="4" t="str">
        <f>IF(H1=I1,"Match","")</f>
        <v>Match</v>
      </c>
    </row>
    <row r="2" spans="1:11">
      <c r="A2" s="3" t="s">
        <v>30</v>
      </c>
      <c r="B2" s="3" t="s">
        <v>49</v>
      </c>
      <c r="C2" s="4" t="str">
        <f t="shared" ref="C2:C4" si="0">IF(ISERROR(MATCH(A2,B2:B8,0))," ",A2)</f>
        <v>B</v>
      </c>
      <c r="D2" t="str">
        <f t="shared" ref="D2:D7" si="1">IF(ISERROR(MATCH(A2,B2:B8,0)),A2," ")</f>
        <v xml:space="preserve"> </v>
      </c>
      <c r="E2" s="4" t="str">
        <f t="shared" ref="E2:E8" si="2">IF(ISERROR(MATCH(B2,$A$1:$A$5,0)),B2," ")</f>
        <v>EE</v>
      </c>
      <c r="G2" s="4" t="s">
        <v>53</v>
      </c>
      <c r="H2" s="3" t="s">
        <v>30</v>
      </c>
      <c r="I2" s="3" t="s">
        <v>49</v>
      </c>
      <c r="J2" s="4" t="str">
        <f t="shared" ref="J2:J7" si="3">IF(H2=I2,"Match","")</f>
        <v/>
      </c>
      <c r="K2" t="s">
        <v>57</v>
      </c>
    </row>
    <row r="3" spans="1:11">
      <c r="A3" s="3" t="s">
        <v>29</v>
      </c>
      <c r="B3" s="3" t="s">
        <v>50</v>
      </c>
      <c r="C3" s="4" t="str">
        <f t="shared" si="0"/>
        <v>C</v>
      </c>
      <c r="D3" t="str">
        <f t="shared" si="1"/>
        <v xml:space="preserve"> </v>
      </c>
      <c r="E3" s="4" t="str">
        <f t="shared" si="2"/>
        <v>FF</v>
      </c>
      <c r="G3" s="4"/>
      <c r="H3" s="3" t="s">
        <v>29</v>
      </c>
      <c r="I3" s="3" t="s">
        <v>29</v>
      </c>
      <c r="J3" s="4" t="str">
        <f t="shared" si="3"/>
        <v>Match</v>
      </c>
      <c r="K3" s="4" t="s">
        <v>56</v>
      </c>
    </row>
    <row r="4" spans="1:11">
      <c r="A4" s="3" t="s">
        <v>28</v>
      </c>
      <c r="B4" s="3" t="s">
        <v>51</v>
      </c>
      <c r="C4" t="str">
        <f t="shared" si="0"/>
        <v xml:space="preserve"> </v>
      </c>
      <c r="D4" s="4" t="str">
        <f t="shared" si="1"/>
        <v>D</v>
      </c>
      <c r="E4" s="4" t="str">
        <f t="shared" si="2"/>
        <v>GG</v>
      </c>
      <c r="G4" s="4"/>
      <c r="H4" s="3" t="s">
        <v>28</v>
      </c>
      <c r="I4" s="3" t="s">
        <v>51</v>
      </c>
      <c r="J4" s="4" t="str">
        <f t="shared" si="3"/>
        <v/>
      </c>
    </row>
    <row r="5" spans="1:11">
      <c r="A5" s="3" t="s">
        <v>52</v>
      </c>
      <c r="B5" s="3" t="s">
        <v>31</v>
      </c>
      <c r="D5" s="4" t="str">
        <f t="shared" si="1"/>
        <v>E</v>
      </c>
      <c r="E5" t="str">
        <f t="shared" si="2"/>
        <v xml:space="preserve"> </v>
      </c>
      <c r="G5" s="4"/>
      <c r="H5" s="3" t="s">
        <v>52</v>
      </c>
      <c r="I5" s="3" t="s">
        <v>54</v>
      </c>
      <c r="J5" s="4" t="str">
        <f t="shared" si="3"/>
        <v>Match</v>
      </c>
    </row>
    <row r="6" spans="1:11">
      <c r="A6" s="1"/>
      <c r="B6" s="3" t="s">
        <v>30</v>
      </c>
      <c r="D6">
        <f t="shared" si="1"/>
        <v>0</v>
      </c>
      <c r="E6" t="str">
        <f t="shared" si="2"/>
        <v xml:space="preserve"> </v>
      </c>
      <c r="G6" s="4"/>
      <c r="H6" s="1" t="s">
        <v>54</v>
      </c>
      <c r="I6" s="3" t="s">
        <v>30</v>
      </c>
      <c r="J6" s="4" t="str">
        <f t="shared" si="3"/>
        <v/>
      </c>
    </row>
    <row r="7" spans="1:11">
      <c r="A7" s="1"/>
      <c r="B7" s="3" t="s">
        <v>29</v>
      </c>
      <c r="D7">
        <f t="shared" si="1"/>
        <v>0</v>
      </c>
      <c r="E7" t="str">
        <f t="shared" si="2"/>
        <v xml:space="preserve"> </v>
      </c>
      <c r="G7" s="4"/>
      <c r="H7" s="1" t="s">
        <v>55</v>
      </c>
      <c r="I7" s="3" t="s">
        <v>29</v>
      </c>
      <c r="J7" s="4" t="str">
        <f t="shared" si="3"/>
        <v>Match</v>
      </c>
    </row>
    <row r="8" spans="1:11">
      <c r="A8" s="1"/>
      <c r="B8" s="1"/>
      <c r="E8">
        <f t="shared" si="2"/>
        <v>0</v>
      </c>
      <c r="G8" s="4"/>
    </row>
    <row r="9" spans="1:11">
      <c r="A9" s="1"/>
      <c r="B9" s="1"/>
      <c r="E9">
        <f t="shared" ref="E9" si="4">IF(ISERROR(MATCH(B9,A9:A13,0)),B9," ")</f>
        <v>0</v>
      </c>
      <c r="G9" s="4"/>
    </row>
    <row r="10" spans="1:11">
      <c r="G10" s="4"/>
    </row>
    <row r="11" spans="1:11">
      <c r="G11" s="4"/>
    </row>
    <row r="12" spans="1:11">
      <c r="G12" s="4"/>
    </row>
    <row r="13" spans="1:11">
      <c r="G13" s="4"/>
    </row>
    <row r="14" spans="1:11">
      <c r="G14" s="4"/>
    </row>
    <row r="15" spans="1:11">
      <c r="G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TAX RATES</vt:lpstr>
      <vt:lpstr>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2025-04-26T14:03:41Z</dcterms:created>
  <dcterms:modified xsi:type="dcterms:W3CDTF">2025-04-28T07:28:42Z</dcterms:modified>
</cp:coreProperties>
</file>